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rrick.hu\Documents\SBO\Industry Day\2019\"/>
    </mc:Choice>
  </mc:AlternateContent>
  <bookViews>
    <workbookView xWindow="0" yWindow="2580" windowWidth="23436" windowHeight="8916"/>
  </bookViews>
  <sheets>
    <sheet name="LRAF" sheetId="1" r:id="rId1"/>
  </sheets>
  <definedNames>
    <definedName name="_xlnm._FilterDatabase" localSheetId="0" hidden="1">LRAF!$A$2:$P$54</definedName>
    <definedName name="_xlnm.Print_Titles" localSheetId="0">LRAF!$1:$1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<sst xmlns="http://schemas.openxmlformats.org/spreadsheetml/2006/main" count="701" uniqueCount="263">
  <si>
    <t>Small Business Set Aside? Yes/No/TBD</t>
  </si>
  <si>
    <t>Incumbent Contractor (If Applicable)</t>
  </si>
  <si>
    <t>Current Contract Number</t>
  </si>
  <si>
    <t>RFP Number</t>
  </si>
  <si>
    <t>Thomas Vitale</t>
  </si>
  <si>
    <t>254130D</t>
  </si>
  <si>
    <t xml:space="preserve">Engineering Support Services (ESS) is to provide division wide engineering support and subject matter expertise across many different weapons systems to meet the mission of Research Development Testing &amp; Evaluation and operational readiness for today’s Navy.
</t>
  </si>
  <si>
    <t>Yes</t>
  </si>
  <si>
    <t>FY22</t>
  </si>
  <si>
    <t>491000D</t>
  </si>
  <si>
    <t>Saalex Solutions</t>
  </si>
  <si>
    <t>TBD</t>
  </si>
  <si>
    <t>No</t>
  </si>
  <si>
    <t>Henry Frohlich</t>
  </si>
  <si>
    <t>Weapons and Systems Integration Support Services (WSISS) is to provide modification of aircraft components, technical support services to all NAWCWD aircraft Integrated Product Teams (IPTs) and their associated aircraft weapons systems, and technical support services to other related interfacing systems.</t>
  </si>
  <si>
    <t>491D00D</t>
  </si>
  <si>
    <t>DCS Corporation</t>
  </si>
  <si>
    <t>254120D</t>
  </si>
  <si>
    <t>FY20</t>
  </si>
  <si>
    <t>FY21</t>
  </si>
  <si>
    <t>492000D</t>
  </si>
  <si>
    <t>N/A</t>
  </si>
  <si>
    <t>Contracted Air Services-A Multiple Award Indefinite Delivery Indefinite Quantity contract currently in the planning phase.  This contract will be issued using competitive procedures.</t>
  </si>
  <si>
    <t>Digital Precision Strike Suite (DPSS) - Software Development
Procurement for development and delivery of upgrades to proprietary software Joint Effects and Coordination Link (JECL) and mobileJECL for the purposes of connecting Digital Imagery Exploitation Engine (DIEE) and the Kinetic Integrated Lightweight Software Individual Tactical combat Handheld (KILSWITCH) applications with customers requirements for different messaging formats.</t>
  </si>
  <si>
    <t>Weapons Survivability Laboratory (WSL) is to provide Research Development Testing &amp; Evaluation (RDT&amp;E) operations on a wide range of military aircraft and weapons systems through the use to Live Fire Test &amp; Evaluation (LFT&amp;E).</t>
  </si>
  <si>
    <t>418300D</t>
  </si>
  <si>
    <t>Altus Systems &amp; Technologies, LLC.</t>
  </si>
  <si>
    <t>N6893619R3501 (Seaport NxG)</t>
  </si>
  <si>
    <t>Bryan Gregory</t>
  </si>
  <si>
    <t>254210D</t>
  </si>
  <si>
    <t>The Applied Manufacturing Technology Division (AMTD) of the Naval Air Warfare Center Weapons Division (NAWCWD), China Lake, CA has a requirement for machine shop tools and equipment.</t>
  </si>
  <si>
    <t>475000D</t>
  </si>
  <si>
    <t>Melinda Childs</t>
  </si>
  <si>
    <t>254200D</t>
  </si>
  <si>
    <t>The Energetics Division of the Naval Air Warfare Center Weapons Division (NAWCWD), China Lake, CA has a Follow-On requirement for continuation of effort, currently being performed by Alliant Techsystems Inc. (ATK), to provide design and development studies and engineering services to develop and apply new technology to systems developed and produced by ATK  such as: Advanced Anti-Radiation Missile (AARGM), Ballistic Trajectory Extended Range Munition (BTERM), Multi Stage Supersonic Target (MSST), LOGIR Rocket Launcher (LRL), X-51 Robust Scramjet, Precision Guidance Kit (PGK), High Speed Strike Weapon (HSSW), Very Long Range Munition Air Breather (VLRM-AB), AIM-9 Rocket Motors, Rolling Airframe Missile (RAM) Rocket Motor, Hardware In the Loop (HWIL) at China Lake for Enhanced Sea Sparrow Missile (ESSM) and ATK/NGIS’ fuzes including the DSU-33D/B and FMU-139C/B and similar systems and applications.</t>
  </si>
  <si>
    <t>474000D</t>
  </si>
  <si>
    <t>Alliant Techsystems Inc</t>
  </si>
  <si>
    <t xml:space="preserve">The Energetics Division of the Naval Air Warfare Center Weapons Division (NAWCWD), China Lake, CA has a Follow-On requirement for research engineering and integration of an Electronic Ignition Safety Device (EISD) in support and development of a second stage rocket motor.  </t>
  </si>
  <si>
    <t>478000D</t>
  </si>
  <si>
    <t>The Applied Manufacturing Technology Division (AMTD) of the Naval Air Warfare Center Weapons Division (NAWCWD), China Lake, CA has a requirement for painting, plating, and coating of various machined products.</t>
  </si>
  <si>
    <t>N6893618D0001, N6893618D0002, N6893618D0003, N6893618D0004, N6893618D0005</t>
  </si>
  <si>
    <t>254310D</t>
  </si>
  <si>
    <t>TTC Solid State Data Recorders, repairs and training</t>
  </si>
  <si>
    <t>52J400D</t>
  </si>
  <si>
    <t>TTC</t>
  </si>
  <si>
    <t xml:space="preserve">Integrated Battlespace Arena Service Contract. This contract provides Information Technology for modeling and simulation for testing weapons systems in a secure environment.
</t>
  </si>
  <si>
    <t>520000D</t>
  </si>
  <si>
    <t>Netzer-Russell Consulting, LLC</t>
  </si>
  <si>
    <t>N6893619R3500</t>
  </si>
  <si>
    <t>Zodiac Solid State Data Recorders, repairs and training</t>
  </si>
  <si>
    <t>52J000D</t>
  </si>
  <si>
    <t>Zodiak</t>
  </si>
  <si>
    <t>254420D</t>
  </si>
  <si>
    <t>The RDT&amp;E infrastructure Division service contract is for engineering and installation of fiber optic networking.</t>
  </si>
  <si>
    <t>541000D</t>
  </si>
  <si>
    <t>Trowbridge and Trowbridge</t>
  </si>
  <si>
    <t>N6893619R3502</t>
  </si>
  <si>
    <t>254330D</t>
  </si>
  <si>
    <t>F/A-18 Fleet Support Team (FST)/ Engineering Support for F/A-18 series aircraft platforms</t>
  </si>
  <si>
    <t>FRCSW</t>
  </si>
  <si>
    <t>Wyle Laboratories</t>
  </si>
  <si>
    <t>E2/C2 Multi Platforms Fleet Support Team</t>
  </si>
  <si>
    <t>Contractor Engineering Technical Support (CETS) for the H53 and H60 series aircraft platforms</t>
  </si>
  <si>
    <t>NATEC</t>
  </si>
  <si>
    <t>Sikorsky</t>
  </si>
  <si>
    <t>Corrosion control Contractor Engineering Technical Support (CETS) on various weapons systems or equipment</t>
  </si>
  <si>
    <t xml:space="preserve">Bell Helicopter Contract Engineering Technical Support (CETS)in suppport of UH-1/AH-1 aircraft platforms
</t>
  </si>
  <si>
    <t>Textron Bell Helicopter</t>
  </si>
  <si>
    <t xml:space="preserve">Contracts Engineering Technical Support (CETS) for C-130,   H-1 and F/A-18 Series aircraft platforms
</t>
  </si>
  <si>
    <t>AES</t>
  </si>
  <si>
    <t>F/A-18 Engineering Stress Analysis and Design Services</t>
  </si>
  <si>
    <t>AMPS, Inc</t>
  </si>
  <si>
    <t>Portable Toilets maintenance and servicing</t>
  </si>
  <si>
    <t>541400D</t>
  </si>
  <si>
    <t>Nevada Johns, LLC</t>
  </si>
  <si>
    <t>Erin Strand</t>
  </si>
  <si>
    <t>All Weapons Information Systems (AWIS) Software Application Modules Services. Follow-on</t>
  </si>
  <si>
    <t>684000D</t>
  </si>
  <si>
    <t>GDIT</t>
  </si>
  <si>
    <t>Corrine Maples</t>
  </si>
  <si>
    <t>254410D</t>
  </si>
  <si>
    <t>Administrative/Clerical Support Services</t>
  </si>
  <si>
    <t>710000D</t>
  </si>
  <si>
    <t>N6893619R0022</t>
  </si>
  <si>
    <t>254530E</t>
  </si>
  <si>
    <t>45P000E</t>
  </si>
  <si>
    <t xml:space="preserve">AAI - Textron </t>
  </si>
  <si>
    <t>N6893616D0001</t>
  </si>
  <si>
    <t>N6893619R0036</t>
  </si>
  <si>
    <t>Joint Electronic Attack Organization (JEACO) Specialized Hardware with incidental services.</t>
  </si>
  <si>
    <t>450000E</t>
  </si>
  <si>
    <t xml:space="preserve">Metals MAC Follow-On to procure various type of metals in several different alloys, alloy specifications, forms, shapes, sizes, and heat treat levels. </t>
  </si>
  <si>
    <t>530000E</t>
  </si>
  <si>
    <t>Furniture (Orders and Installation) Follow-On</t>
  </si>
  <si>
    <t>7J0000D</t>
  </si>
  <si>
    <t xml:space="preserve">Maxon Furniture Inc. </t>
  </si>
  <si>
    <t>N6893615D0024</t>
  </si>
  <si>
    <t>N6893619R0043</t>
  </si>
  <si>
    <t>Ruggedized Laptops</t>
  </si>
  <si>
    <t>660000E</t>
  </si>
  <si>
    <t>Moving Services Follow-On</t>
  </si>
  <si>
    <t xml:space="preserve">Double Eagle </t>
  </si>
  <si>
    <t>N6893617C0050</t>
  </si>
  <si>
    <t xml:space="preserve">Secure Temporary Facilities </t>
  </si>
  <si>
    <t>740000D</t>
  </si>
  <si>
    <t>Workforce Skills Center Support Follow-On - Directed 8(a)</t>
  </si>
  <si>
    <t>780000D</t>
  </si>
  <si>
    <t xml:space="preserve">JSL Technologies Inc. </t>
  </si>
  <si>
    <t>N6893617C0057</t>
  </si>
  <si>
    <t>254430D</t>
  </si>
  <si>
    <t>Filthy Buzzard Digital Radio Frequency Memories (DRFMs)and incidental modification and repair services.  DRFMS are electronic and radio frequency devices that provide jamming threat simulator systems.</t>
  </si>
  <si>
    <t>539400E</t>
  </si>
  <si>
    <t>N6893620R0073</t>
  </si>
  <si>
    <t>DLQ-9 carriage system pods used to carry electronic warfare countermeasures and emitter modules.  DLQ-9 pods are used throughout a weapons system’s life cycle, from rack units used in laboratories and hardware in the loop facilities during development, to airborne pods for use on manned aircraft for testing and fleet training.</t>
  </si>
  <si>
    <t>N6893618R0030</t>
  </si>
  <si>
    <t>Aegis Ballistic Missile Defense (BMD) Sea Range Safety Surveillance.  Services in support of Test and Evaluation (T&amp;E) and systems engineering activities related to Aegis BMD and NAWCWD Pt. Mugu. The outcome to be achieved is to improve range safety during missile intercept tests utilizing specialized software program. Support shall be provided primarily at Pacific Missile Range Facility (PMRF), Barking Sands, Kauai, HI, and NAWCWD, Point Mugu, CA.</t>
  </si>
  <si>
    <t>511300E</t>
  </si>
  <si>
    <t>Perspecta Engineering, Inc.</t>
  </si>
  <si>
    <t>N6893619R0024</t>
  </si>
  <si>
    <t>Magnetrons.  Specialized hardware with incidental services for use in Electronic Attack Threat Simulation systems.</t>
  </si>
  <si>
    <t>Millimeter Wave Frequency Translators.  Specialized hardware with incidental services for use in Electronic Attack Threat Simulation systems.</t>
  </si>
  <si>
    <t xml:space="preserve">Miniaturized Microwave Power Modules (MMPMs).  Specialized hardware with incidental services for use in Electronic Attack Threat Simulation systems.  </t>
  </si>
  <si>
    <t xml:space="preserve">Aegis Ballistic Missile Defense (BMD) Engineering Services.  Test and Evaluation and systems engineering activities related to the Aegis BMD Program. Tasking includes Operations Research Support, Physics Analysis, Test Plans and Procedures, Test Data Collection Analysis and Test Data Review, Test Monitoring and Real-Time Mission Conduct Support at various national test ranges including Pacific Missile Range Facility, Barking Sands, and Kauai, HI. </t>
  </si>
  <si>
    <t>Raytheon Photon Research Associates</t>
  </si>
  <si>
    <t>Command Reutilization and Disposal (Crud) Services.  Sort, transport, categorize, package, palletize, document, disassemble, and dispose of Government furniture/equipment that is either to be re-utilized or disposed of.</t>
  </si>
  <si>
    <t>711100D</t>
  </si>
  <si>
    <t>Global Research and Technology Corporation</t>
  </si>
  <si>
    <t>N6893617C0001</t>
  </si>
  <si>
    <t>ALQ-167 and ULQ-24C type carriage system pods used to carry electronic warfare countermeasures and emitter modules.  These pods are used throughout a weapons system’s life cycle, from rack units for use in laboratories and hardware in the loop facilities during development, to airborne pods for use on manned aircraft for testing and fleet training.</t>
  </si>
  <si>
    <t>N6893618R0051</t>
  </si>
  <si>
    <t>254510E</t>
  </si>
  <si>
    <t>Engineering technical services for the Seaborne Targets Externally Directed Team (EDT). This support shall allow the Seaborne Targets EDT to improve and maintain their capabilities in the area of Seaborne Targets threat representation including Platform and Target Augmentation/Auxiliary Systems (TA/AS). Technical assistance under this effort is divided into five general areas: Program Management, Engineering, Prototyping, Technical Documentation, and Information Assurance (IA.</t>
  </si>
  <si>
    <t>539300E</t>
  </si>
  <si>
    <t>N6893615C0054</t>
  </si>
  <si>
    <t>N6893619R0048</t>
  </si>
  <si>
    <t>Naval Test Wing Pacific (NTWP) organizational level aircraft maintenance and logistics support on aircraft, systems/subsystems (including but not limited to engines, avionics, environmental, egress, cryogenic, weapons, hydraulic, electrical, etc.), aircrew systems, SAR equipment, and Support Equipment for which NTWP has or takes maintenance responsibility. This includes assigned aircraft (rotary, fixed, lighter-than-air, unmanned), aircraft on-site for project testing, transient aircraft, Foreign Military Sales aircraft, loaner aircraft, training aircraft, and leased aircraft.  Additionally, labor and services are required to perform supportability/safety studies on various NTWP aircraft and weapon systems, and off-site aircraft safety/spill containment patrols and aircraft recovery services.  NTWP consists of two squadrons: VX-30 at Naval Air Station (NAS) Point Mugu, CA and VX-31 at NAS China Lake, CA.</t>
  </si>
  <si>
    <t>51900ME</t>
  </si>
  <si>
    <t>DynCorp International, LLC.</t>
  </si>
  <si>
    <t>N6893617C0052</t>
  </si>
  <si>
    <t>254520E</t>
  </si>
  <si>
    <t xml:space="preserve">Provide Pre-Fabricated Secure Facility.  Provide Two Story Secure Facility Project to supply two story secure facility IAW IDC-705. Buildings to include conference room, comm closet w/adequate HVAC and cubical space
</t>
  </si>
  <si>
    <t>7J200D</t>
  </si>
  <si>
    <t xml:space="preserve">Provide engineering and test support services for the ALQ-249 Next Generation Jammer on the Navy EA-18G aircraft. The services will support the Airborne Electronic Attack Integrated Product Team located at Point Mugu, CA. </t>
  </si>
  <si>
    <t>491200D</t>
  </si>
  <si>
    <t>Raytheon Company</t>
  </si>
  <si>
    <t>N6893619D0017</t>
  </si>
  <si>
    <t>N6893619R0060</t>
  </si>
  <si>
    <t>Provide studies, research, development, and prototyping support for new and emerging Airborne Electronic Attack concepts and requirements.</t>
  </si>
  <si>
    <t>491G00E</t>
  </si>
  <si>
    <t>Command Control Transmitter (CCT) System Upgrade
Planned for National Aeronautics and Space Administration (NASA) Solutions for Enterprise-Wide Procurement(SEWP) Multiple Award Contract (MAC) Vehicle</t>
  </si>
  <si>
    <t>52740ME</t>
  </si>
  <si>
    <t>Amherst Systems Inc.</t>
  </si>
  <si>
    <t>N6893616D0002</t>
  </si>
  <si>
    <t>Develop, sustain and upgrade combat training systems for Test &amp; Evaluation/Training Threat/Targeting System (T4S)</t>
  </si>
  <si>
    <t>539500D</t>
  </si>
  <si>
    <t>Jacobs Technology</t>
  </si>
  <si>
    <t xml:space="preserve">Provide research, development, delivery, sustainment and upgrade of threat systems, range instrumentation for GPS-based Time-Space-Instrumentation (TSPI) instrumentation, Electronic Attach/Active Emitter (EA/AE) pods, Warning/Countermeasure Systems, RF &amp; Electro-Optical (EO) tracking systems, multi-spectral threat/targets systems, and Unmanned Airborne Vehicles (UAV) instrumentation, in support of Combat Environment Instrumentation Systems (CEIS) </t>
  </si>
  <si>
    <t xml:space="preserve">Dynetics, Inc., Engility, Corp., Kranze Technologies Systems, Leidos, Inc., New Directions Technologies Inc., NuWaves Engineering </t>
  </si>
  <si>
    <t>Provide new threat systems either by procuring the technology, developing the technology, or a combination thereof, and sustain, maintain, repair, refurbish, and integrate end items, assemblies, sub-assemblies, parts, and components; conduct studies and replace obsolete technology; correct software and hardware failures based on field-level reports or engineering investigations conducted by the contractor, or the Government, in support of Aircrew Electronic Warfare Tactical Training Range (AEWTTR)</t>
  </si>
  <si>
    <t>Leidos, Inc.</t>
  </si>
  <si>
    <t>R&amp;D</t>
  </si>
  <si>
    <t>Service</t>
  </si>
  <si>
    <t>Supply</t>
  </si>
  <si>
    <t>Workload Description</t>
  </si>
  <si>
    <t>$10M-$50M</t>
  </si>
  <si>
    <t>$250M-$500M</t>
  </si>
  <si>
    <t>$100M-$250M</t>
  </si>
  <si>
    <t>$50M-$100M</t>
  </si>
  <si>
    <t>$5M-$10M</t>
  </si>
  <si>
    <t>$1M-$5M</t>
  </si>
  <si>
    <t>$25K-$1M</t>
  </si>
  <si>
    <t>Requiring Organization</t>
  </si>
  <si>
    <t>Building 2334 tenant improvement for office space to include demo of existing, lead/asbestos abatement, new electrical, NMIC, fire suppression, HVAC, carpet, paint, and furniture.  Located at China Lake</t>
  </si>
  <si>
    <t xml:space="preserve">PCO Name </t>
  </si>
  <si>
    <t>Contracts Organizational Code</t>
  </si>
  <si>
    <t>N6893620R0074</t>
  </si>
  <si>
    <t>N6893618D0006</t>
  </si>
  <si>
    <t>N6893618D0012</t>
  </si>
  <si>
    <t>N6893615C0016</t>
  </si>
  <si>
    <t>N6893615C0055</t>
  </si>
  <si>
    <t>N6893616D0018</t>
  </si>
  <si>
    <t>N6893616D0016</t>
  </si>
  <si>
    <t>N6893616D0036</t>
  </si>
  <si>
    <t>N6893617D0005</t>
  </si>
  <si>
    <t>N6893616D0007</t>
  </si>
  <si>
    <t>N6893614C0046</t>
  </si>
  <si>
    <t>N0017814D7682, GM01</t>
  </si>
  <si>
    <t>N0017814D8000, GM01</t>
  </si>
  <si>
    <t>N0017804D4012, GM03</t>
  </si>
  <si>
    <t>N6893615F0500</t>
  </si>
  <si>
    <t>N6893617D0010, N6893617D0011,  N6893617D0012, N6893617D0013, N6893617D0014, N6893617D0015</t>
  </si>
  <si>
    <t>N6893615D0019</t>
  </si>
  <si>
    <t>FA248714D0106</t>
  </si>
  <si>
    <t>N6893616D0034</t>
  </si>
  <si>
    <t>N6893615D0010</t>
  </si>
  <si>
    <t>N6893615D0015</t>
  </si>
  <si>
    <t>N6893619R0027</t>
  </si>
  <si>
    <t>L016/541330</t>
  </si>
  <si>
    <t>R425/541330</t>
  </si>
  <si>
    <t>W085/562991</t>
  </si>
  <si>
    <t>6610/334511</t>
  </si>
  <si>
    <t>5840/334511</t>
  </si>
  <si>
    <t>5865/334511</t>
  </si>
  <si>
    <t>6930/541519</t>
  </si>
  <si>
    <t>R425/541511</t>
  </si>
  <si>
    <t xml:space="preserve"> K016/336411</t>
  </si>
  <si>
    <t>K016/541330</t>
  </si>
  <si>
    <t>TBD/236220</t>
  </si>
  <si>
    <t>R425/334515</t>
  </si>
  <si>
    <t>R425/811219</t>
  </si>
  <si>
    <t>R608/561110</t>
  </si>
  <si>
    <t>U099/611430</t>
  </si>
  <si>
    <t>5410/332311</t>
  </si>
  <si>
    <t>7110/337214</t>
  </si>
  <si>
    <t>V301/484210</t>
  </si>
  <si>
    <t>9525/331313</t>
  </si>
  <si>
    <t>5996/334511</t>
  </si>
  <si>
    <t>5841/334419</t>
  </si>
  <si>
    <t>5985/334419</t>
  </si>
  <si>
    <t>S215/493110</t>
  </si>
  <si>
    <t>7021/334111</t>
  </si>
  <si>
    <t>D308/541330</t>
  </si>
  <si>
    <t>AC17/332999</t>
  </si>
  <si>
    <t>5865/332999</t>
  </si>
  <si>
    <t>AC13/541330</t>
  </si>
  <si>
    <t>AC65/541330</t>
  </si>
  <si>
    <t>V121/481219</t>
  </si>
  <si>
    <t>AZ14/541330</t>
  </si>
  <si>
    <t>J015/488190</t>
  </si>
  <si>
    <t>5820/334511</t>
  </si>
  <si>
    <t>5836/512110</t>
  </si>
  <si>
    <t>4710/333517</t>
  </si>
  <si>
    <t>4710/332813</t>
  </si>
  <si>
    <t>AC54/541330</t>
  </si>
  <si>
    <t>AC24/541715</t>
  </si>
  <si>
    <t>Row</t>
  </si>
  <si>
    <t>Anticipated PSC/NAICS</t>
  </si>
  <si>
    <t>Procurement Type Supply, Service, R&amp;D</t>
  </si>
  <si>
    <t>Expected Dollar Value Range (Inclusive of Options)</t>
  </si>
  <si>
    <t>Anticipated Solicitation/RFP (FY/Qtr)</t>
  </si>
  <si>
    <t>Anticipated Contract Award (FY/Qtr)</t>
  </si>
  <si>
    <t>Digital Precision Strike Suite (DPSS) - Digital Communications R&amp;D effort. Contract utilizes Digital Imagery Exploitation Engine (DIEE) for the Precision Strike Suite- Special Operation Forces.</t>
  </si>
  <si>
    <t>Electronic Warfare Integrated Laboratories (EWIL) Upgrade Follow-On Contract.</t>
  </si>
  <si>
    <t xml:space="preserve">Advanced Multiple Emitter Smimulator (AMES) Maintenance and Repair Follow-On Contract. </t>
  </si>
  <si>
    <t>Voice Over Internet Protocol (VOIP)Planned for National Aeronautics and Space Administration (NASA) Solutions for Enterprise-Wide Procurement(SEWP) Multiple Award Contract (MAC) Vehicle</t>
  </si>
  <si>
    <t>Service   (Sole Source)</t>
  </si>
  <si>
    <t>Supply   (Sole Source)</t>
  </si>
  <si>
    <t>Service  (Sole Source)</t>
  </si>
  <si>
    <t>R&amp;D       (Sole Source)</t>
  </si>
  <si>
    <t>Tara Brandt</t>
  </si>
  <si>
    <t>Tom Ruane</t>
  </si>
  <si>
    <t>Debra Zamarron</t>
  </si>
  <si>
    <t>Chris Bigelow</t>
  </si>
  <si>
    <t>Katy White</t>
  </si>
  <si>
    <t>Charles Harper</t>
  </si>
  <si>
    <t>Helen Xiong</t>
  </si>
  <si>
    <t>Brett West</t>
  </si>
  <si>
    <t>LSW Enterprises, T&amp;T Materials, Custome Steel Metals, Industrial Metal Sales</t>
  </si>
  <si>
    <t>Machine Tool Marketing, Phillips Corporation, West Coast CNC, Machine Tools USA</t>
  </si>
  <si>
    <t>Schmidt Industries, Carter Plating, Nova Color Incorporated, Kryler Corp., PYR Preservation Services</t>
  </si>
  <si>
    <t>N6893617D0021, N6893617D0022, N6893617D0023,  N6893617D0024</t>
  </si>
  <si>
    <t>N0017814D7596, GM01</t>
  </si>
  <si>
    <t>N6893616D0011, N6893616D0012, N6893616D0013,  N6893616D0014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</si>
</sst>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6" x14ac:knownFonts="1">
    <font>
      <sz val="11"/>
      <color theme="1"/>
      <name val="Calibri"/>
      <family val="2"/>
      <scheme val="minor"/>
    </font>
    <font>
      <sz val="11"/>
      <color theme="1"/>
      <name val="Calibri"/>
      <family val="2"/>
      <scheme val="minor"/>
    </font>
    <font>
      <sz val="11"/>
      <color rgb="FF006100"/>
      <name val="Calibri"/>
      <family val="2"/>
      <scheme val="minor"/>
    </font>
    <font>
      <sz val="10"/>
      <color theme="1"/>
      <name val="Courier New"/>
      <family val="3"/>
    </font>
    <font>
      <b/>
      <sz val="10"/>
      <name val="Courier New"/>
      <family val="3"/>
    </font>
    <font>
      <sz val="10"/>
      <name val="Courier New"/>
      <family val="3"/>
    </font>
  </fonts>
  <fills count="4">
    <fill>
      <patternFill patternType="none"/>
    </fill>
    <fill>
      <patternFill patternType="gray125"/>
    </fill>
    <fill>
      <patternFill patternType="solid">
        <fgColor rgb="FFC6EFCE"/>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41">
    <xf numFmtId="0" fontId="0" fillId="0" borderId="0" xfId="0"/>
    <xf numFmtId="0" fontId="3" fillId="0" borderId="0" xfId="0" applyFont="1" applyFill="1" applyAlignment="1">
      <alignment vertical="top"/>
    </xf>
    <xf numFmtId="0" fontId="5" fillId="0" borderId="0" xfId="0" applyFont="1" applyFill="1" applyAlignment="1">
      <alignment vertical="top"/>
    </xf>
    <xf numFmtId="0" fontId="5" fillId="0" borderId="1" xfId="0" applyFont="1" applyFill="1" applyBorder="1" applyAlignment="1">
      <alignment horizontal="left" vertical="top"/>
    </xf>
    <xf numFmtId="0" fontId="5" fillId="0" borderId="1" xfId="0" applyFont="1" applyFill="1" applyBorder="1" applyAlignment="1">
      <alignment horizontal="center" vertical="top"/>
    </xf>
    <xf numFmtId="0" fontId="3" fillId="0" borderId="1" xfId="0" applyFont="1" applyFill="1" applyBorder="1" applyAlignment="1">
      <alignment vertical="top"/>
    </xf>
    <xf numFmtId="0" fontId="5" fillId="0" borderId="1" xfId="0" applyFont="1" applyFill="1" applyBorder="1" applyAlignment="1">
      <alignment horizontal="left" vertical="top" wrapText="1"/>
    </xf>
    <xf numFmtId="0" fontId="5" fillId="0" borderId="1" xfId="0" applyFont="1" applyFill="1" applyBorder="1" applyAlignment="1">
      <alignment vertical="top"/>
    </xf>
    <xf numFmtId="0" fontId="5" fillId="0" borderId="0" xfId="0" applyFont="1" applyAlignment="1">
      <alignment vertical="top"/>
    </xf>
    <xf numFmtId="49" fontId="5" fillId="0" borderId="1" xfId="0" applyNumberFormat="1" applyFont="1" applyFill="1" applyBorder="1" applyAlignment="1">
      <alignment horizontal="center" vertical="top"/>
    </xf>
    <xf numFmtId="0" fontId="4" fillId="3" borderId="1"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lignment horizontal="center" vertical="top"/>
    </xf>
    <xf numFmtId="0" fontId="0" fillId="0" borderId="0" xfId="0" applyAlignment="1">
      <alignment horizontal="left"/>
    </xf>
    <xf numFmtId="0" fontId="4" fillId="3" borderId="1" xfId="0" applyFont="1" applyFill="1" applyBorder="1" applyAlignment="1">
      <alignment horizontal="center" vertical="top"/>
    </xf>
    <xf numFmtId="164" fontId="5" fillId="0" borderId="1" xfId="1" applyNumberFormat="1" applyFont="1" applyFill="1" applyBorder="1" applyAlignment="1">
      <alignment horizontal="center" vertical="top"/>
    </xf>
    <xf numFmtId="1" fontId="5" fillId="0" borderId="1" xfId="1" applyNumberFormat="1" applyFont="1" applyFill="1" applyBorder="1" applyAlignment="1">
      <alignment horizontal="center" vertical="top"/>
    </xf>
    <xf numFmtId="164" fontId="5" fillId="0" borderId="1" xfId="1" applyNumberFormat="1" applyFont="1" applyFill="1" applyBorder="1" applyAlignment="1">
      <alignment horizontal="left" vertical="top"/>
    </xf>
    <xf numFmtId="164" fontId="5" fillId="0" borderId="1" xfId="1" applyNumberFormat="1" applyFont="1" applyFill="1" applyBorder="1" applyAlignment="1">
      <alignment horizontal="left" vertical="top" wrapText="1"/>
    </xf>
    <xf numFmtId="49" fontId="5" fillId="0" borderId="1" xfId="2" applyNumberFormat="1" applyFont="1" applyFill="1" applyBorder="1" applyAlignment="1">
      <alignment horizontal="left" vertical="top"/>
    </xf>
    <xf numFmtId="164" fontId="4"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49" fontId="4" fillId="3" borderId="1" xfId="1" applyNumberFormat="1" applyFont="1" applyFill="1" applyBorder="1" applyAlignment="1">
      <alignment horizontal="center" vertical="top" wrapText="1"/>
    </xf>
    <xf numFmtId="164" fontId="4" fillId="3" borderId="1" xfId="1"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xf>
    <xf numFmtId="49" fontId="5" fillId="0" borderId="1" xfId="0" applyNumberFormat="1" applyFont="1" applyFill="1" applyBorder="1" applyAlignment="1">
      <alignment horizontal="left" vertical="top"/>
    </xf>
    <xf numFmtId="49" fontId="5"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xf>
    <xf numFmtId="49" fontId="5" fillId="0" borderId="1" xfId="0" applyNumberFormat="1" applyFont="1" applyFill="1" applyBorder="1" applyAlignment="1">
      <alignment horizontal="left" vertical="top" wrapText="1"/>
    </xf>
    <xf numFmtId="164" fontId="5" fillId="0" borderId="1" xfId="1" applyNumberFormat="1" applyFont="1" applyFill="1" applyBorder="1" applyAlignment="1">
      <alignment vertical="top" wrapText="1"/>
    </xf>
    <xf numFmtId="164" fontId="5" fillId="0" borderId="1" xfId="1" applyNumberFormat="1"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xf>
    <xf numFmtId="49" fontId="3" fillId="0" borderId="1" xfId="0" applyNumberFormat="1" applyFont="1" applyFill="1" applyBorder="1" applyAlignment="1">
      <alignment horizontal="center" vertical="top"/>
    </xf>
    <xf numFmtId="164" fontId="3" fillId="0" borderId="1" xfId="1" applyNumberFormat="1" applyFont="1" applyFill="1" applyBorder="1" applyAlignment="1">
      <alignment horizontal="center" vertical="top"/>
    </xf>
    <xf numFmtId="1" fontId="3" fillId="0" borderId="1" xfId="1" applyNumberFormat="1" applyFont="1" applyFill="1" applyBorder="1" applyAlignment="1">
      <alignment horizontal="center" vertical="top"/>
    </xf>
    <xf numFmtId="0" fontId="3" fillId="0" borderId="1" xfId="0" applyFont="1" applyFill="1" applyBorder="1" applyAlignment="1">
      <alignment horizontal="left" vertical="top"/>
    </xf>
    <xf numFmtId="0" fontId="5" fillId="0" borderId="1" xfId="2" applyFont="1" applyFill="1" applyBorder="1" applyAlignment="1">
      <alignment vertical="top"/>
    </xf>
    <xf numFmtId="164" fontId="4" fillId="3" borderId="1" xfId="1" applyNumberFormat="1" applyFont="1" applyFill="1" applyBorder="1" applyAlignment="1">
      <alignment horizontal="center" vertical="top" wrapText="1"/>
    </xf>
    <xf numFmtId="0" fontId="0" fillId="0" borderId="1" xfId="0" applyBorder="1" applyAlignment="1">
      <alignment horizontal="center" vertical="top" wrapText="1"/>
    </xf>
  </cellXfs>
  <cellStyles count="3">
    <cellStyle name="Currency" xfId="1" builtinId="4"/>
    <cellStyle name="Good" xfId="2"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H55"/>
  <sheetViews>
    <sheetView tabSelected="1" zoomScale="60" zoomScaleNormal="60" workbookViewId="0">
      <selection sqref="A1:XFD1"/>
    </sheetView>
  </sheetViews>
  <sheetFormatPr defaultColWidth="9.109375" defaultRowHeight="14.4" x14ac:dyDescent="0.3"/>
  <cols>
    <col min="1" max="1" width="9.109375" style="13"/>
    <col min="2" max="2" width="72.77734375" style="11" customWidth="1"/>
    <col min="3" max="3" width="15.21875" style="8" customWidth="1"/>
    <col min="4" max="4" width="15" style="8" customWidth="1"/>
    <col min="5" max="5" width="15.6640625" style="8" bestFit="1" customWidth="1"/>
    <col min="6" max="6" width="18.6640625" style="12" customWidth="1"/>
    <col min="7" max="7" width="17" style="12" customWidth="1"/>
    <col min="8" max="8" width="9.88671875" style="12" customWidth="1"/>
    <col min="9" max="9" width="9.33203125" style="12" customWidth="1"/>
    <col min="10" max="10" width="10.5546875" style="12" customWidth="1"/>
    <col min="11" max="11" width="8.109375" style="12" customWidth="1"/>
    <col min="12" max="12" width="34.109375" style="8" customWidth="1"/>
    <col min="13" max="13" width="20.44140625" style="11" customWidth="1"/>
    <col min="14" max="15" width="19.5546875" style="8" bestFit="1" customWidth="1"/>
    <col min="16" max="16" width="18.109375" style="8" customWidth="1"/>
    <col min="17" max="16384" width="9.109375" style="8"/>
  </cols>
  <sheetData>
    <row r="1" spans="1:16" ht="55.2" x14ac:dyDescent="0.3">
      <c r="A1" s="14" t="s">
        <v>235</v>
      </c>
      <c r="B1" s="10" t="s">
        <v>163</v>
      </c>
      <c r="C1" s="20" t="s">
        <v>171</v>
      </c>
      <c r="D1" s="21" t="s">
        <v>236</v>
      </c>
      <c r="E1" s="21" t="s">
        <v>237</v>
      </c>
      <c r="F1" s="22" t="s">
        <v>238</v>
      </c>
      <c r="G1" s="23" t="s">
        <v>0</v>
      </c>
      <c r="H1" s="39" t="s">
        <v>239</v>
      </c>
      <c r="I1" s="40"/>
      <c r="J1" s="39" t="s">
        <v>240</v>
      </c>
      <c r="K1" s="40"/>
      <c r="L1" s="20" t="s">
        <v>1</v>
      </c>
      <c r="M1" s="20" t="s">
        <v>2</v>
      </c>
      <c r="N1" s="20" t="s">
        <v>3</v>
      </c>
      <c r="O1" s="10" t="s">
        <v>173</v>
      </c>
      <c r="P1" s="21" t="s">
        <v>174</v>
      </c>
    </row>
    <row r="2" spans="1:16" s="2" customFormat="1" ht="55.2" x14ac:dyDescent="0.3">
      <c r="A2" s="3">
        <v>1</v>
      </c>
      <c r="B2" s="6" t="s">
        <v>24</v>
      </c>
      <c r="C2" s="4" t="s">
        <v>25</v>
      </c>
      <c r="D2" s="9" t="s">
        <v>224</v>
      </c>
      <c r="E2" s="24" t="s">
        <v>160</v>
      </c>
      <c r="F2" s="25" t="s">
        <v>164</v>
      </c>
      <c r="G2" s="15" t="s">
        <v>7</v>
      </c>
      <c r="H2" s="15" t="s">
        <v>18</v>
      </c>
      <c r="I2" s="16">
        <v>1</v>
      </c>
      <c r="J2" s="16" t="s">
        <v>18</v>
      </c>
      <c r="K2" s="16">
        <v>3</v>
      </c>
      <c r="L2" s="6" t="s">
        <v>26</v>
      </c>
      <c r="M2" s="6" t="s">
        <v>178</v>
      </c>
      <c r="N2" s="6" t="s">
        <v>27</v>
      </c>
      <c r="O2" s="5" t="s">
        <v>4</v>
      </c>
      <c r="P2" s="26" t="s">
        <v>5</v>
      </c>
    </row>
    <row r="3" spans="1:16" s="2" customFormat="1" ht="27.6" x14ac:dyDescent="0.3">
      <c r="A3" s="3">
        <v>2</v>
      </c>
      <c r="B3" s="6" t="s">
        <v>89</v>
      </c>
      <c r="C3" s="4" t="s">
        <v>90</v>
      </c>
      <c r="D3" s="9" t="s">
        <v>202</v>
      </c>
      <c r="E3" s="27" t="s">
        <v>246</v>
      </c>
      <c r="F3" s="28" t="s">
        <v>167</v>
      </c>
      <c r="G3" s="15" t="s">
        <v>12</v>
      </c>
      <c r="H3" s="15" t="s">
        <v>18</v>
      </c>
      <c r="I3" s="16">
        <v>3</v>
      </c>
      <c r="J3" s="15" t="s">
        <v>19</v>
      </c>
      <c r="K3" s="16">
        <v>3</v>
      </c>
      <c r="L3" s="3" t="s">
        <v>21</v>
      </c>
      <c r="M3" s="6" t="s">
        <v>21</v>
      </c>
      <c r="N3" s="7" t="s">
        <v>11</v>
      </c>
      <c r="O3" s="7" t="s">
        <v>79</v>
      </c>
      <c r="P3" s="19" t="s">
        <v>80</v>
      </c>
    </row>
    <row r="4" spans="1:16" s="2" customFormat="1" ht="27.6" x14ac:dyDescent="0.3">
      <c r="A4" s="3">
        <v>3</v>
      </c>
      <c r="B4" s="6" t="s">
        <v>242</v>
      </c>
      <c r="C4" s="4" t="s">
        <v>85</v>
      </c>
      <c r="D4" s="9" t="s">
        <v>208</v>
      </c>
      <c r="E4" s="27" t="s">
        <v>245</v>
      </c>
      <c r="F4" s="28" t="s">
        <v>164</v>
      </c>
      <c r="G4" s="15" t="s">
        <v>12</v>
      </c>
      <c r="H4" s="15" t="s">
        <v>19</v>
      </c>
      <c r="I4" s="16">
        <v>3</v>
      </c>
      <c r="J4" s="15" t="s">
        <v>8</v>
      </c>
      <c r="K4" s="16">
        <v>1</v>
      </c>
      <c r="L4" s="3" t="s">
        <v>86</v>
      </c>
      <c r="M4" s="3" t="s">
        <v>87</v>
      </c>
      <c r="N4" s="7" t="s">
        <v>88</v>
      </c>
      <c r="O4" s="7" t="s">
        <v>255</v>
      </c>
      <c r="P4" s="26" t="s">
        <v>84</v>
      </c>
    </row>
    <row r="5" spans="1:16" s="2" customFormat="1" ht="27.6" x14ac:dyDescent="0.3">
      <c r="A5" s="3">
        <v>4</v>
      </c>
      <c r="B5" s="6" t="s">
        <v>243</v>
      </c>
      <c r="C5" s="4" t="s">
        <v>85</v>
      </c>
      <c r="D5" s="9" t="s">
        <v>209</v>
      </c>
      <c r="E5" s="27" t="s">
        <v>245</v>
      </c>
      <c r="F5" s="28" t="s">
        <v>168</v>
      </c>
      <c r="G5" s="15" t="s">
        <v>12</v>
      </c>
      <c r="H5" s="15" t="s">
        <v>19</v>
      </c>
      <c r="I5" s="16">
        <v>3</v>
      </c>
      <c r="J5" s="15" t="s">
        <v>8</v>
      </c>
      <c r="K5" s="16">
        <v>1</v>
      </c>
      <c r="L5" s="3" t="s">
        <v>151</v>
      </c>
      <c r="M5" s="3" t="s">
        <v>152</v>
      </c>
      <c r="N5" s="7" t="s">
        <v>11</v>
      </c>
      <c r="O5" s="7" t="s">
        <v>255</v>
      </c>
      <c r="P5" s="26" t="s">
        <v>84</v>
      </c>
    </row>
    <row r="6" spans="1:16" s="1" customFormat="1" ht="172.8" customHeight="1" x14ac:dyDescent="0.3">
      <c r="A6" s="3">
        <v>5</v>
      </c>
      <c r="B6" s="6" t="s">
        <v>34</v>
      </c>
      <c r="C6" s="4" t="s">
        <v>35</v>
      </c>
      <c r="D6" s="9" t="s">
        <v>234</v>
      </c>
      <c r="E6" s="27" t="s">
        <v>246</v>
      </c>
      <c r="F6" s="28" t="s">
        <v>167</v>
      </c>
      <c r="G6" s="15" t="s">
        <v>12</v>
      </c>
      <c r="H6" s="15" t="s">
        <v>18</v>
      </c>
      <c r="I6" s="16">
        <v>1</v>
      </c>
      <c r="J6" s="15" t="s">
        <v>18</v>
      </c>
      <c r="K6" s="16">
        <v>3</v>
      </c>
      <c r="L6" s="3" t="s">
        <v>36</v>
      </c>
      <c r="M6" s="6" t="s">
        <v>191</v>
      </c>
      <c r="N6" s="7" t="s">
        <v>196</v>
      </c>
      <c r="O6" s="7" t="s">
        <v>32</v>
      </c>
      <c r="P6" s="26" t="s">
        <v>33</v>
      </c>
    </row>
    <row r="7" spans="1:16" s="2" customFormat="1" ht="55.2" x14ac:dyDescent="0.3">
      <c r="A7" s="3">
        <v>6</v>
      </c>
      <c r="B7" s="6" t="s">
        <v>30</v>
      </c>
      <c r="C7" s="4" t="s">
        <v>31</v>
      </c>
      <c r="D7" s="9" t="s">
        <v>231</v>
      </c>
      <c r="E7" s="24" t="s">
        <v>162</v>
      </c>
      <c r="F7" s="25" t="s">
        <v>168</v>
      </c>
      <c r="G7" s="15" t="s">
        <v>11</v>
      </c>
      <c r="H7" s="15" t="s">
        <v>19</v>
      </c>
      <c r="I7" s="16">
        <v>2</v>
      </c>
      <c r="J7" s="16" t="s">
        <v>8</v>
      </c>
      <c r="K7" s="16">
        <v>2</v>
      </c>
      <c r="L7" s="6" t="s">
        <v>258</v>
      </c>
      <c r="M7" s="6" t="s">
        <v>260</v>
      </c>
      <c r="N7" s="3" t="s">
        <v>21</v>
      </c>
      <c r="O7" s="5" t="s">
        <v>28</v>
      </c>
      <c r="P7" s="26" t="s">
        <v>29</v>
      </c>
    </row>
    <row r="8" spans="1:16" s="1" customFormat="1" ht="69" x14ac:dyDescent="0.3">
      <c r="A8" s="3">
        <v>7</v>
      </c>
      <c r="B8" s="6" t="s">
        <v>39</v>
      </c>
      <c r="C8" s="4" t="s">
        <v>31</v>
      </c>
      <c r="D8" s="9" t="s">
        <v>232</v>
      </c>
      <c r="E8" s="24" t="s">
        <v>162</v>
      </c>
      <c r="F8" s="25" t="s">
        <v>168</v>
      </c>
      <c r="G8" s="15" t="s">
        <v>7</v>
      </c>
      <c r="H8" s="15" t="s">
        <v>19</v>
      </c>
      <c r="I8" s="16">
        <v>3</v>
      </c>
      <c r="J8" s="15" t="s">
        <v>8</v>
      </c>
      <c r="K8" s="16">
        <v>3</v>
      </c>
      <c r="L8" s="6" t="s">
        <v>259</v>
      </c>
      <c r="M8" s="6" t="s">
        <v>40</v>
      </c>
      <c r="N8" s="3"/>
      <c r="O8" s="5" t="s">
        <v>28</v>
      </c>
      <c r="P8" s="26" t="s">
        <v>29</v>
      </c>
    </row>
    <row r="9" spans="1:16" s="1" customFormat="1" ht="69" x14ac:dyDescent="0.3">
      <c r="A9" s="3">
        <v>8</v>
      </c>
      <c r="B9" s="6" t="s">
        <v>37</v>
      </c>
      <c r="C9" s="4" t="s">
        <v>38</v>
      </c>
      <c r="D9" s="9" t="s">
        <v>233</v>
      </c>
      <c r="E9" s="24" t="s">
        <v>160</v>
      </c>
      <c r="F9" s="25" t="s">
        <v>169</v>
      </c>
      <c r="G9" s="15" t="s">
        <v>11</v>
      </c>
      <c r="H9" s="15" t="s">
        <v>18</v>
      </c>
      <c r="I9" s="16">
        <v>2</v>
      </c>
      <c r="J9" s="15" t="s">
        <v>19</v>
      </c>
      <c r="K9" s="16">
        <v>1</v>
      </c>
      <c r="L9" s="7" t="s">
        <v>21</v>
      </c>
      <c r="M9" s="3" t="s">
        <v>21</v>
      </c>
      <c r="N9" s="6" t="s">
        <v>11</v>
      </c>
      <c r="O9" s="7" t="s">
        <v>32</v>
      </c>
      <c r="P9" s="26" t="s">
        <v>33</v>
      </c>
    </row>
    <row r="10" spans="1:16" s="1" customFormat="1" ht="82.8" x14ac:dyDescent="0.3">
      <c r="A10" s="3">
        <v>9</v>
      </c>
      <c r="B10" s="6" t="s">
        <v>6</v>
      </c>
      <c r="C10" s="9" t="s">
        <v>9</v>
      </c>
      <c r="D10" s="9" t="s">
        <v>198</v>
      </c>
      <c r="E10" s="24" t="s">
        <v>161</v>
      </c>
      <c r="F10" s="25" t="s">
        <v>167</v>
      </c>
      <c r="G10" s="15" t="s">
        <v>7</v>
      </c>
      <c r="H10" s="15" t="s">
        <v>8</v>
      </c>
      <c r="I10" s="16">
        <v>2</v>
      </c>
      <c r="J10" s="16" t="s">
        <v>8</v>
      </c>
      <c r="K10" s="16">
        <v>4</v>
      </c>
      <c r="L10" s="26" t="s">
        <v>10</v>
      </c>
      <c r="M10" s="29" t="s">
        <v>177</v>
      </c>
      <c r="N10" s="26" t="s">
        <v>11</v>
      </c>
      <c r="O10" s="7" t="s">
        <v>4</v>
      </c>
      <c r="P10" s="26" t="s">
        <v>5</v>
      </c>
    </row>
    <row r="11" spans="1:16" s="2" customFormat="1" ht="55.2" x14ac:dyDescent="0.3">
      <c r="A11" s="3">
        <v>10</v>
      </c>
      <c r="B11" s="6" t="s">
        <v>142</v>
      </c>
      <c r="C11" s="4" t="s">
        <v>143</v>
      </c>
      <c r="D11" s="9" t="s">
        <v>206</v>
      </c>
      <c r="E11" s="27" t="s">
        <v>245</v>
      </c>
      <c r="F11" s="28" t="s">
        <v>164</v>
      </c>
      <c r="G11" s="15" t="s">
        <v>12</v>
      </c>
      <c r="H11" s="15" t="s">
        <v>18</v>
      </c>
      <c r="I11" s="16">
        <v>2</v>
      </c>
      <c r="J11" s="15" t="s">
        <v>18</v>
      </c>
      <c r="K11" s="16">
        <v>4</v>
      </c>
      <c r="L11" s="3" t="s">
        <v>144</v>
      </c>
      <c r="M11" s="3" t="s">
        <v>145</v>
      </c>
      <c r="N11" s="7" t="s">
        <v>146</v>
      </c>
      <c r="O11" s="7" t="s">
        <v>256</v>
      </c>
      <c r="P11" s="26" t="s">
        <v>139</v>
      </c>
    </row>
    <row r="12" spans="1:16" s="2" customFormat="1" ht="41.4" x14ac:dyDescent="0.3">
      <c r="A12" s="3">
        <v>11</v>
      </c>
      <c r="B12" s="6" t="s">
        <v>22</v>
      </c>
      <c r="C12" s="4" t="s">
        <v>15</v>
      </c>
      <c r="D12" s="9" t="s">
        <v>226</v>
      </c>
      <c r="E12" s="24" t="s">
        <v>161</v>
      </c>
      <c r="F12" s="25" t="s">
        <v>164</v>
      </c>
      <c r="G12" s="15" t="s">
        <v>11</v>
      </c>
      <c r="H12" s="15" t="s">
        <v>18</v>
      </c>
      <c r="I12" s="16">
        <v>2</v>
      </c>
      <c r="J12" s="16" t="s">
        <v>18</v>
      </c>
      <c r="K12" s="16">
        <v>4</v>
      </c>
      <c r="L12" s="3" t="s">
        <v>21</v>
      </c>
      <c r="M12" s="6" t="s">
        <v>21</v>
      </c>
      <c r="N12" s="6" t="s">
        <v>11</v>
      </c>
      <c r="O12" s="7" t="s">
        <v>13</v>
      </c>
      <c r="P12" s="26" t="s">
        <v>17</v>
      </c>
    </row>
    <row r="13" spans="1:16" s="2" customFormat="1" ht="69" x14ac:dyDescent="0.3">
      <c r="A13" s="3">
        <v>12</v>
      </c>
      <c r="B13" s="6" t="s">
        <v>14</v>
      </c>
      <c r="C13" s="4" t="s">
        <v>15</v>
      </c>
      <c r="D13" s="9" t="s">
        <v>205</v>
      </c>
      <c r="E13" s="24" t="s">
        <v>161</v>
      </c>
      <c r="F13" s="25" t="s">
        <v>166</v>
      </c>
      <c r="G13" s="15" t="s">
        <v>7</v>
      </c>
      <c r="H13" s="15" t="s">
        <v>8</v>
      </c>
      <c r="I13" s="16">
        <v>1</v>
      </c>
      <c r="J13" s="16" t="s">
        <v>8</v>
      </c>
      <c r="K13" s="16">
        <v>4</v>
      </c>
      <c r="L13" s="6" t="s">
        <v>16</v>
      </c>
      <c r="M13" s="6" t="s">
        <v>176</v>
      </c>
      <c r="N13" s="6" t="s">
        <v>11</v>
      </c>
      <c r="O13" s="7" t="s">
        <v>13</v>
      </c>
      <c r="P13" s="26" t="s">
        <v>5</v>
      </c>
    </row>
    <row r="14" spans="1:16" s="2" customFormat="1" ht="41.4" x14ac:dyDescent="0.3">
      <c r="A14" s="3">
        <v>13</v>
      </c>
      <c r="B14" s="6" t="s">
        <v>147</v>
      </c>
      <c r="C14" s="4" t="s">
        <v>148</v>
      </c>
      <c r="D14" s="9" t="s">
        <v>206</v>
      </c>
      <c r="E14" s="24" t="s">
        <v>161</v>
      </c>
      <c r="F14" s="25" t="s">
        <v>167</v>
      </c>
      <c r="G14" s="15" t="s">
        <v>12</v>
      </c>
      <c r="H14" s="15" t="s">
        <v>18</v>
      </c>
      <c r="I14" s="16">
        <v>4</v>
      </c>
      <c r="J14" s="15" t="s">
        <v>19</v>
      </c>
      <c r="K14" s="16">
        <v>3</v>
      </c>
      <c r="L14" s="3" t="s">
        <v>21</v>
      </c>
      <c r="M14" s="6" t="s">
        <v>21</v>
      </c>
      <c r="N14" s="3" t="s">
        <v>11</v>
      </c>
      <c r="O14" s="7" t="s">
        <v>254</v>
      </c>
      <c r="P14" s="26" t="s">
        <v>139</v>
      </c>
    </row>
    <row r="15" spans="1:16" s="2" customFormat="1" ht="91.8" customHeight="1" x14ac:dyDescent="0.3">
      <c r="A15" s="3">
        <v>14</v>
      </c>
      <c r="B15" s="6" t="s">
        <v>23</v>
      </c>
      <c r="C15" s="4" t="s">
        <v>20</v>
      </c>
      <c r="D15" s="9" t="s">
        <v>204</v>
      </c>
      <c r="E15" s="24" t="s">
        <v>161</v>
      </c>
      <c r="F15" s="25" t="s">
        <v>164</v>
      </c>
      <c r="G15" s="15" t="s">
        <v>11</v>
      </c>
      <c r="H15" s="15" t="s">
        <v>18</v>
      </c>
      <c r="I15" s="16">
        <v>4</v>
      </c>
      <c r="J15" s="16" t="s">
        <v>19</v>
      </c>
      <c r="K15" s="16">
        <v>3</v>
      </c>
      <c r="L15" s="3" t="s">
        <v>21</v>
      </c>
      <c r="M15" s="6" t="s">
        <v>21</v>
      </c>
      <c r="N15" s="6" t="s">
        <v>11</v>
      </c>
      <c r="O15" s="7" t="s">
        <v>13</v>
      </c>
      <c r="P15" s="26" t="s">
        <v>17</v>
      </c>
    </row>
    <row r="16" spans="1:16" s="2" customFormat="1" ht="55.2" x14ac:dyDescent="0.3">
      <c r="A16" s="3">
        <v>15</v>
      </c>
      <c r="B16" s="6" t="s">
        <v>241</v>
      </c>
      <c r="C16" s="4" t="s">
        <v>20</v>
      </c>
      <c r="D16" s="9" t="s">
        <v>225</v>
      </c>
      <c r="E16" s="27" t="s">
        <v>248</v>
      </c>
      <c r="F16" s="28" t="s">
        <v>168</v>
      </c>
      <c r="G16" s="15" t="s">
        <v>11</v>
      </c>
      <c r="H16" s="15" t="s">
        <v>19</v>
      </c>
      <c r="I16" s="16">
        <v>1</v>
      </c>
      <c r="J16" s="16" t="s">
        <v>19</v>
      </c>
      <c r="K16" s="16">
        <v>4</v>
      </c>
      <c r="L16" s="3" t="s">
        <v>21</v>
      </c>
      <c r="M16" s="6" t="s">
        <v>21</v>
      </c>
      <c r="N16" s="6" t="s">
        <v>11</v>
      </c>
      <c r="O16" s="7" t="s">
        <v>13</v>
      </c>
      <c r="P16" s="26" t="s">
        <v>17</v>
      </c>
    </row>
    <row r="17" spans="1:502" s="2" customFormat="1" ht="110.4" x14ac:dyDescent="0.3">
      <c r="A17" s="3">
        <v>16</v>
      </c>
      <c r="B17" s="6" t="s">
        <v>122</v>
      </c>
      <c r="C17" s="4" t="s">
        <v>116</v>
      </c>
      <c r="D17" s="9" t="s">
        <v>198</v>
      </c>
      <c r="E17" s="24" t="s">
        <v>161</v>
      </c>
      <c r="F17" s="25" t="s">
        <v>164</v>
      </c>
      <c r="G17" s="15" t="s">
        <v>12</v>
      </c>
      <c r="H17" s="15" t="s">
        <v>18</v>
      </c>
      <c r="I17" s="16">
        <v>3</v>
      </c>
      <c r="J17" s="15" t="s">
        <v>19</v>
      </c>
      <c r="K17" s="16">
        <v>2</v>
      </c>
      <c r="L17" s="6" t="s">
        <v>123</v>
      </c>
      <c r="M17" s="6" t="s">
        <v>184</v>
      </c>
      <c r="N17" s="3" t="s">
        <v>11</v>
      </c>
      <c r="O17" s="7" t="s">
        <v>252</v>
      </c>
      <c r="P17" s="19" t="s">
        <v>109</v>
      </c>
    </row>
    <row r="18" spans="1:502" s="2" customFormat="1" ht="110.4" x14ac:dyDescent="0.3">
      <c r="A18" s="3">
        <v>17</v>
      </c>
      <c r="B18" s="6" t="s">
        <v>115</v>
      </c>
      <c r="C18" s="4" t="s">
        <v>116</v>
      </c>
      <c r="D18" s="9" t="s">
        <v>198</v>
      </c>
      <c r="E18" s="27" t="s">
        <v>245</v>
      </c>
      <c r="F18" s="28" t="s">
        <v>168</v>
      </c>
      <c r="G18" s="15" t="s">
        <v>12</v>
      </c>
      <c r="H18" s="15" t="s">
        <v>18</v>
      </c>
      <c r="I18" s="16">
        <v>3</v>
      </c>
      <c r="J18" s="15" t="s">
        <v>19</v>
      </c>
      <c r="K18" s="16">
        <v>1</v>
      </c>
      <c r="L18" s="3" t="s">
        <v>117</v>
      </c>
      <c r="M18" s="6" t="s">
        <v>195</v>
      </c>
      <c r="N18" s="7" t="s">
        <v>118</v>
      </c>
      <c r="O18" s="7" t="s">
        <v>252</v>
      </c>
      <c r="P18" s="19" t="s">
        <v>109</v>
      </c>
    </row>
    <row r="19" spans="1:502" s="1" customFormat="1" ht="189.6" customHeight="1" x14ac:dyDescent="0.3">
      <c r="A19" s="3">
        <v>18</v>
      </c>
      <c r="B19" s="6" t="s">
        <v>135</v>
      </c>
      <c r="C19" s="4" t="s">
        <v>136</v>
      </c>
      <c r="D19" s="9" t="s">
        <v>228</v>
      </c>
      <c r="E19" s="24" t="s">
        <v>161</v>
      </c>
      <c r="F19" s="25" t="s">
        <v>165</v>
      </c>
      <c r="G19" s="15" t="s">
        <v>12</v>
      </c>
      <c r="H19" s="15" t="s">
        <v>19</v>
      </c>
      <c r="I19" s="16">
        <v>4</v>
      </c>
      <c r="J19" s="15" t="s">
        <v>8</v>
      </c>
      <c r="K19" s="16">
        <v>4</v>
      </c>
      <c r="L19" s="4" t="s">
        <v>137</v>
      </c>
      <c r="M19" s="3" t="s">
        <v>138</v>
      </c>
      <c r="N19" s="3" t="s">
        <v>11</v>
      </c>
      <c r="O19" s="7" t="s">
        <v>253</v>
      </c>
      <c r="P19" s="26" t="s">
        <v>130</v>
      </c>
    </row>
    <row r="20" spans="1:502" s="1" customFormat="1" ht="55.2" x14ac:dyDescent="0.3">
      <c r="A20" s="3">
        <v>19</v>
      </c>
      <c r="B20" s="6" t="s">
        <v>45</v>
      </c>
      <c r="C20" s="4" t="s">
        <v>46</v>
      </c>
      <c r="D20" s="9" t="s">
        <v>198</v>
      </c>
      <c r="E20" s="24" t="s">
        <v>161</v>
      </c>
      <c r="F20" s="25" t="s">
        <v>164</v>
      </c>
      <c r="G20" s="15" t="s">
        <v>7</v>
      </c>
      <c r="H20" s="15" t="s">
        <v>18</v>
      </c>
      <c r="I20" s="16">
        <v>1</v>
      </c>
      <c r="J20" s="16" t="s">
        <v>18</v>
      </c>
      <c r="K20" s="16">
        <v>3</v>
      </c>
      <c r="L20" s="3" t="s">
        <v>47</v>
      </c>
      <c r="M20" s="6" t="s">
        <v>179</v>
      </c>
      <c r="N20" s="3" t="s">
        <v>48</v>
      </c>
      <c r="O20" s="5" t="s">
        <v>249</v>
      </c>
      <c r="P20" s="26" t="s">
        <v>41</v>
      </c>
    </row>
    <row r="21" spans="1:502" s="2" customFormat="1" ht="55.2" x14ac:dyDescent="0.3">
      <c r="A21" s="3">
        <v>20</v>
      </c>
      <c r="B21" s="6" t="s">
        <v>149</v>
      </c>
      <c r="C21" s="4" t="s">
        <v>150</v>
      </c>
      <c r="D21" s="9" t="s">
        <v>229</v>
      </c>
      <c r="E21" s="24" t="s">
        <v>162</v>
      </c>
      <c r="F21" s="25" t="s">
        <v>168</v>
      </c>
      <c r="G21" s="15" t="s">
        <v>11</v>
      </c>
      <c r="H21" s="15" t="s">
        <v>18</v>
      </c>
      <c r="I21" s="16">
        <v>2</v>
      </c>
      <c r="J21" s="15" t="s">
        <v>18</v>
      </c>
      <c r="K21" s="16">
        <v>3</v>
      </c>
      <c r="L21" s="3" t="s">
        <v>21</v>
      </c>
      <c r="M21" s="6" t="s">
        <v>21</v>
      </c>
      <c r="N21" s="3" t="s">
        <v>11</v>
      </c>
      <c r="O21" s="5" t="s">
        <v>255</v>
      </c>
      <c r="P21" s="26" t="s">
        <v>84</v>
      </c>
    </row>
    <row r="22" spans="1:502" s="2" customFormat="1" ht="55.2" x14ac:dyDescent="0.3">
      <c r="A22" s="3">
        <v>21</v>
      </c>
      <c r="B22" s="6" t="s">
        <v>244</v>
      </c>
      <c r="C22" s="4" t="s">
        <v>150</v>
      </c>
      <c r="D22" s="9" t="s">
        <v>230</v>
      </c>
      <c r="E22" s="24" t="s">
        <v>162</v>
      </c>
      <c r="F22" s="25" t="s">
        <v>168</v>
      </c>
      <c r="G22" s="15" t="s">
        <v>11</v>
      </c>
      <c r="H22" s="15" t="s">
        <v>18</v>
      </c>
      <c r="I22" s="16">
        <v>2</v>
      </c>
      <c r="J22" s="15" t="s">
        <v>18</v>
      </c>
      <c r="K22" s="16">
        <v>3</v>
      </c>
      <c r="L22" s="3" t="s">
        <v>21</v>
      </c>
      <c r="M22" s="6" t="s">
        <v>21</v>
      </c>
      <c r="N22" s="3" t="s">
        <v>11</v>
      </c>
      <c r="O22" s="5" t="s">
        <v>255</v>
      </c>
      <c r="P22" s="26" t="s">
        <v>84</v>
      </c>
    </row>
    <row r="23" spans="1:502" s="2" customFormat="1" ht="27.6" x14ac:dyDescent="0.3">
      <c r="A23" s="3">
        <v>22</v>
      </c>
      <c r="B23" s="6" t="s">
        <v>49</v>
      </c>
      <c r="C23" s="4" t="s">
        <v>50</v>
      </c>
      <c r="D23" s="9" t="s">
        <v>200</v>
      </c>
      <c r="E23" s="27" t="s">
        <v>246</v>
      </c>
      <c r="F23" s="28" t="s">
        <v>164</v>
      </c>
      <c r="G23" s="15" t="s">
        <v>11</v>
      </c>
      <c r="H23" s="15" t="s">
        <v>18</v>
      </c>
      <c r="I23" s="16">
        <v>2</v>
      </c>
      <c r="J23" s="16" t="s">
        <v>18</v>
      </c>
      <c r="K23" s="16">
        <v>4</v>
      </c>
      <c r="L23" s="3" t="s">
        <v>51</v>
      </c>
      <c r="M23" s="6" t="s">
        <v>192</v>
      </c>
      <c r="N23" s="7" t="s">
        <v>11</v>
      </c>
      <c r="O23" s="7" t="s">
        <v>251</v>
      </c>
      <c r="P23" s="26" t="s">
        <v>41</v>
      </c>
    </row>
    <row r="24" spans="1:502" s="1" customFormat="1" ht="27.6" x14ac:dyDescent="0.3">
      <c r="A24" s="3">
        <v>23</v>
      </c>
      <c r="B24" s="6" t="s">
        <v>42</v>
      </c>
      <c r="C24" s="4" t="s">
        <v>43</v>
      </c>
      <c r="D24" s="9" t="s">
        <v>200</v>
      </c>
      <c r="E24" s="27" t="s">
        <v>246</v>
      </c>
      <c r="F24" s="28" t="s">
        <v>170</v>
      </c>
      <c r="G24" s="15" t="s">
        <v>11</v>
      </c>
      <c r="H24" s="15" t="s">
        <v>18</v>
      </c>
      <c r="I24" s="16">
        <v>2</v>
      </c>
      <c r="J24" s="16" t="s">
        <v>18</v>
      </c>
      <c r="K24" s="16">
        <v>3</v>
      </c>
      <c r="L24" s="3" t="s">
        <v>44</v>
      </c>
      <c r="M24" s="6" t="s">
        <v>192</v>
      </c>
      <c r="N24" s="7" t="s">
        <v>11</v>
      </c>
      <c r="O24" s="7" t="s">
        <v>251</v>
      </c>
      <c r="P24" s="26" t="s">
        <v>41</v>
      </c>
    </row>
    <row r="25" spans="1:502" s="1" customFormat="1" ht="55.2" x14ac:dyDescent="0.3">
      <c r="A25" s="3">
        <v>24</v>
      </c>
      <c r="B25" s="6" t="s">
        <v>91</v>
      </c>
      <c r="C25" s="4" t="s">
        <v>92</v>
      </c>
      <c r="D25" s="9" t="s">
        <v>215</v>
      </c>
      <c r="E25" s="24" t="s">
        <v>162</v>
      </c>
      <c r="F25" s="25" t="s">
        <v>169</v>
      </c>
      <c r="G25" s="15" t="s">
        <v>7</v>
      </c>
      <c r="H25" s="15" t="s">
        <v>18</v>
      </c>
      <c r="I25" s="16">
        <v>2</v>
      </c>
      <c r="J25" s="15" t="s">
        <v>18</v>
      </c>
      <c r="K25" s="16">
        <v>4</v>
      </c>
      <c r="L25" s="6" t="s">
        <v>257</v>
      </c>
      <c r="M25" s="6" t="s">
        <v>262</v>
      </c>
      <c r="N25" s="3" t="s">
        <v>11</v>
      </c>
      <c r="O25" s="7" t="s">
        <v>79</v>
      </c>
      <c r="P25" s="19" t="s">
        <v>80</v>
      </c>
    </row>
    <row r="26" spans="1:502" s="2" customFormat="1" ht="110.4" x14ac:dyDescent="0.3">
      <c r="A26" s="3">
        <v>25</v>
      </c>
      <c r="B26" s="6" t="s">
        <v>131</v>
      </c>
      <c r="C26" s="4" t="s">
        <v>132</v>
      </c>
      <c r="D26" s="9" t="s">
        <v>227</v>
      </c>
      <c r="E26" s="24" t="s">
        <v>160</v>
      </c>
      <c r="F26" s="25"/>
      <c r="G26" s="15" t="s">
        <v>7</v>
      </c>
      <c r="H26" s="15" t="s">
        <v>18</v>
      </c>
      <c r="I26" s="16">
        <v>1</v>
      </c>
      <c r="J26" s="15" t="s">
        <v>18</v>
      </c>
      <c r="K26" s="16">
        <v>3</v>
      </c>
      <c r="L26" s="6" t="s">
        <v>126</v>
      </c>
      <c r="M26" s="3" t="s">
        <v>133</v>
      </c>
      <c r="N26" s="4" t="s">
        <v>134</v>
      </c>
      <c r="O26" s="5" t="s">
        <v>253</v>
      </c>
      <c r="P26" s="26" t="s">
        <v>130</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row>
    <row r="27" spans="1:502" s="2" customFormat="1" ht="110.4" x14ac:dyDescent="0.3">
      <c r="A27" s="3">
        <v>26</v>
      </c>
      <c r="B27" s="6" t="s">
        <v>156</v>
      </c>
      <c r="C27" s="15" t="s">
        <v>111</v>
      </c>
      <c r="D27" s="4" t="s">
        <v>202</v>
      </c>
      <c r="E27" s="24" t="s">
        <v>162</v>
      </c>
      <c r="F27" s="25" t="s">
        <v>165</v>
      </c>
      <c r="G27" s="15" t="s">
        <v>12</v>
      </c>
      <c r="H27" s="15" t="s">
        <v>18</v>
      </c>
      <c r="I27" s="16">
        <v>4</v>
      </c>
      <c r="J27" s="15" t="s">
        <v>8</v>
      </c>
      <c r="K27" s="16">
        <v>1</v>
      </c>
      <c r="L27" s="30" t="s">
        <v>157</v>
      </c>
      <c r="M27" s="18" t="s">
        <v>190</v>
      </c>
      <c r="N27" s="31" t="s">
        <v>11</v>
      </c>
      <c r="O27" s="7" t="s">
        <v>250</v>
      </c>
      <c r="P27" s="26" t="s">
        <v>41</v>
      </c>
    </row>
    <row r="28" spans="1:502" s="2" customFormat="1" ht="72.599999999999994" customHeight="1" x14ac:dyDescent="0.3">
      <c r="A28" s="3">
        <v>27</v>
      </c>
      <c r="B28" s="6" t="s">
        <v>113</v>
      </c>
      <c r="C28" s="4" t="s">
        <v>111</v>
      </c>
      <c r="D28" s="9" t="s">
        <v>222</v>
      </c>
      <c r="E28" s="24" t="s">
        <v>160</v>
      </c>
      <c r="F28" s="25" t="s">
        <v>167</v>
      </c>
      <c r="G28" s="15" t="s">
        <v>7</v>
      </c>
      <c r="H28" s="15" t="s">
        <v>18</v>
      </c>
      <c r="I28" s="16">
        <v>1</v>
      </c>
      <c r="J28" s="15" t="s">
        <v>18</v>
      </c>
      <c r="K28" s="16">
        <v>4</v>
      </c>
      <c r="L28" s="3" t="s">
        <v>21</v>
      </c>
      <c r="M28" s="6" t="s">
        <v>21</v>
      </c>
      <c r="N28" s="3" t="s">
        <v>114</v>
      </c>
      <c r="O28" s="7" t="s">
        <v>252</v>
      </c>
      <c r="P28" s="19" t="s">
        <v>109</v>
      </c>
    </row>
    <row r="29" spans="1:502" s="2" customFormat="1" ht="82.8" x14ac:dyDescent="0.3">
      <c r="A29" s="3">
        <v>28</v>
      </c>
      <c r="B29" s="6" t="s">
        <v>128</v>
      </c>
      <c r="C29" s="4" t="s">
        <v>111</v>
      </c>
      <c r="D29" s="9" t="s">
        <v>223</v>
      </c>
      <c r="E29" s="24" t="s">
        <v>162</v>
      </c>
      <c r="F29" s="25" t="s">
        <v>164</v>
      </c>
      <c r="G29" s="15" t="s">
        <v>7</v>
      </c>
      <c r="H29" s="15" t="s">
        <v>18</v>
      </c>
      <c r="I29" s="16">
        <v>1</v>
      </c>
      <c r="J29" s="15" t="s">
        <v>18</v>
      </c>
      <c r="K29" s="16">
        <v>4</v>
      </c>
      <c r="L29" s="3" t="s">
        <v>21</v>
      </c>
      <c r="M29" s="6" t="s">
        <v>21</v>
      </c>
      <c r="N29" s="3" t="s">
        <v>129</v>
      </c>
      <c r="O29" s="7" t="s">
        <v>252</v>
      </c>
      <c r="P29" s="19" t="s">
        <v>109</v>
      </c>
    </row>
    <row r="30" spans="1:502" s="2" customFormat="1" ht="41.4" x14ac:dyDescent="0.3">
      <c r="A30" s="3">
        <v>29</v>
      </c>
      <c r="B30" s="6" t="s">
        <v>121</v>
      </c>
      <c r="C30" s="4" t="s">
        <v>111</v>
      </c>
      <c r="D30" s="9" t="s">
        <v>216</v>
      </c>
      <c r="E30" s="24" t="s">
        <v>162</v>
      </c>
      <c r="F30" s="25" t="s">
        <v>164</v>
      </c>
      <c r="G30" s="15" t="s">
        <v>12</v>
      </c>
      <c r="H30" s="15" t="s">
        <v>18</v>
      </c>
      <c r="I30" s="16">
        <v>4</v>
      </c>
      <c r="J30" s="15" t="s">
        <v>19</v>
      </c>
      <c r="K30" s="16">
        <v>3</v>
      </c>
      <c r="L30" s="3" t="s">
        <v>21</v>
      </c>
      <c r="M30" s="6" t="s">
        <v>21</v>
      </c>
      <c r="N30" s="3" t="s">
        <v>11</v>
      </c>
      <c r="O30" s="7" t="s">
        <v>252</v>
      </c>
      <c r="P30" s="19" t="s">
        <v>109</v>
      </c>
    </row>
    <row r="31" spans="1:502" s="1" customFormat="1" ht="41.4" x14ac:dyDescent="0.3">
      <c r="A31" s="3">
        <v>30</v>
      </c>
      <c r="B31" s="6" t="s">
        <v>120</v>
      </c>
      <c r="C31" s="4" t="s">
        <v>111</v>
      </c>
      <c r="D31" s="9" t="s">
        <v>218</v>
      </c>
      <c r="E31" s="24" t="s">
        <v>162</v>
      </c>
      <c r="F31" s="25" t="s">
        <v>164</v>
      </c>
      <c r="G31" s="15" t="s">
        <v>12</v>
      </c>
      <c r="H31" s="15" t="s">
        <v>18</v>
      </c>
      <c r="I31" s="16">
        <v>4</v>
      </c>
      <c r="J31" s="15" t="s">
        <v>19</v>
      </c>
      <c r="K31" s="16">
        <v>3</v>
      </c>
      <c r="L31" s="3" t="s">
        <v>21</v>
      </c>
      <c r="M31" s="6" t="s">
        <v>21</v>
      </c>
      <c r="N31" s="3" t="s">
        <v>11</v>
      </c>
      <c r="O31" s="7" t="s">
        <v>252</v>
      </c>
      <c r="P31" s="19" t="s">
        <v>109</v>
      </c>
    </row>
    <row r="32" spans="1:502" s="1" customFormat="1" ht="27.6" x14ac:dyDescent="0.3">
      <c r="A32" s="3">
        <v>31</v>
      </c>
      <c r="B32" s="6" t="s">
        <v>119</v>
      </c>
      <c r="C32" s="4" t="s">
        <v>111</v>
      </c>
      <c r="D32" s="9" t="s">
        <v>217</v>
      </c>
      <c r="E32" s="24" t="s">
        <v>162</v>
      </c>
      <c r="F32" s="25" t="s">
        <v>164</v>
      </c>
      <c r="G32" s="15" t="s">
        <v>12</v>
      </c>
      <c r="H32" s="15" t="s">
        <v>18</v>
      </c>
      <c r="I32" s="16">
        <v>4</v>
      </c>
      <c r="J32" s="15" t="s">
        <v>19</v>
      </c>
      <c r="K32" s="16">
        <v>3</v>
      </c>
      <c r="L32" s="3" t="s">
        <v>21</v>
      </c>
      <c r="M32" s="6" t="s">
        <v>21</v>
      </c>
      <c r="N32" s="3" t="s">
        <v>11</v>
      </c>
      <c r="O32" s="7" t="s">
        <v>252</v>
      </c>
      <c r="P32" s="19" t="s">
        <v>109</v>
      </c>
    </row>
    <row r="33" spans="1:16" s="2" customFormat="1" ht="55.2" x14ac:dyDescent="0.3">
      <c r="A33" s="3">
        <v>32</v>
      </c>
      <c r="B33" s="6" t="s">
        <v>110</v>
      </c>
      <c r="C33" s="4" t="s">
        <v>111</v>
      </c>
      <c r="D33" s="9" t="s">
        <v>202</v>
      </c>
      <c r="E33" s="27" t="s">
        <v>246</v>
      </c>
      <c r="F33" s="28" t="s">
        <v>166</v>
      </c>
      <c r="G33" s="15" t="s">
        <v>12</v>
      </c>
      <c r="H33" s="15" t="s">
        <v>18</v>
      </c>
      <c r="I33" s="16">
        <v>4</v>
      </c>
      <c r="J33" s="15" t="s">
        <v>19</v>
      </c>
      <c r="K33" s="16">
        <v>4</v>
      </c>
      <c r="L33" s="3" t="s">
        <v>21</v>
      </c>
      <c r="M33" s="6" t="s">
        <v>21</v>
      </c>
      <c r="N33" s="7" t="s">
        <v>112</v>
      </c>
      <c r="O33" s="7" t="s">
        <v>252</v>
      </c>
      <c r="P33" s="19" t="s">
        <v>109</v>
      </c>
    </row>
    <row r="34" spans="1:16" s="1" customFormat="1" ht="124.2" x14ac:dyDescent="0.3">
      <c r="A34" s="3">
        <v>33</v>
      </c>
      <c r="B34" s="6" t="s">
        <v>158</v>
      </c>
      <c r="C34" s="15" t="s">
        <v>154</v>
      </c>
      <c r="D34" s="4" t="s">
        <v>201</v>
      </c>
      <c r="E34" s="24" t="s">
        <v>162</v>
      </c>
      <c r="F34" s="25" t="s">
        <v>166</v>
      </c>
      <c r="G34" s="15" t="s">
        <v>12</v>
      </c>
      <c r="H34" s="15" t="s">
        <v>18</v>
      </c>
      <c r="I34" s="16">
        <v>4</v>
      </c>
      <c r="J34" s="15" t="s">
        <v>19</v>
      </c>
      <c r="K34" s="16">
        <v>1</v>
      </c>
      <c r="L34" s="31" t="s">
        <v>159</v>
      </c>
      <c r="M34" s="18" t="s">
        <v>180</v>
      </c>
      <c r="N34" s="31" t="s">
        <v>11</v>
      </c>
      <c r="O34" s="7" t="s">
        <v>250</v>
      </c>
      <c r="P34" s="26" t="s">
        <v>41</v>
      </c>
    </row>
    <row r="35" spans="1:16" s="1" customFormat="1" ht="27.6" x14ac:dyDescent="0.3">
      <c r="A35" s="3">
        <v>34</v>
      </c>
      <c r="B35" s="6" t="s">
        <v>153</v>
      </c>
      <c r="C35" s="15" t="s">
        <v>154</v>
      </c>
      <c r="D35" s="4" t="s">
        <v>203</v>
      </c>
      <c r="E35" s="24" t="s">
        <v>162</v>
      </c>
      <c r="F35" s="25" t="s">
        <v>166</v>
      </c>
      <c r="G35" s="15" t="s">
        <v>12</v>
      </c>
      <c r="H35" s="15" t="s">
        <v>18</v>
      </c>
      <c r="I35" s="16">
        <v>2</v>
      </c>
      <c r="J35" s="15" t="s">
        <v>8</v>
      </c>
      <c r="K35" s="16">
        <v>2</v>
      </c>
      <c r="L35" s="31" t="s">
        <v>155</v>
      </c>
      <c r="M35" s="18" t="s">
        <v>181</v>
      </c>
      <c r="N35" s="31" t="s">
        <v>11</v>
      </c>
      <c r="O35" s="7" t="s">
        <v>249</v>
      </c>
      <c r="P35" s="26" t="s">
        <v>57</v>
      </c>
    </row>
    <row r="36" spans="1:16" s="2" customFormat="1" ht="27.6" x14ac:dyDescent="0.3">
      <c r="A36" s="3">
        <v>35</v>
      </c>
      <c r="B36" s="32" t="s">
        <v>53</v>
      </c>
      <c r="C36" s="33" t="s">
        <v>54</v>
      </c>
      <c r="D36" s="34" t="s">
        <v>198</v>
      </c>
      <c r="E36" s="24" t="s">
        <v>161</v>
      </c>
      <c r="F36" s="25" t="s">
        <v>164</v>
      </c>
      <c r="G36" s="35" t="s">
        <v>11</v>
      </c>
      <c r="H36" s="35" t="s">
        <v>18</v>
      </c>
      <c r="I36" s="36">
        <v>2</v>
      </c>
      <c r="J36" s="36" t="s">
        <v>18</v>
      </c>
      <c r="K36" s="36">
        <v>4</v>
      </c>
      <c r="L36" s="37" t="s">
        <v>55</v>
      </c>
      <c r="M36" s="32" t="s">
        <v>189</v>
      </c>
      <c r="N36" s="37" t="s">
        <v>56</v>
      </c>
      <c r="O36" s="5" t="s">
        <v>75</v>
      </c>
      <c r="P36" s="38" t="s">
        <v>52</v>
      </c>
    </row>
    <row r="37" spans="1:16" s="2" customFormat="1" ht="13.8" x14ac:dyDescent="0.3">
      <c r="A37" s="3">
        <v>36</v>
      </c>
      <c r="B37" s="6" t="s">
        <v>72</v>
      </c>
      <c r="C37" s="15" t="s">
        <v>73</v>
      </c>
      <c r="D37" s="4" t="s">
        <v>199</v>
      </c>
      <c r="E37" s="24" t="s">
        <v>161</v>
      </c>
      <c r="F37" s="25" t="s">
        <v>170</v>
      </c>
      <c r="G37" s="15" t="s">
        <v>7</v>
      </c>
      <c r="H37" s="15" t="s">
        <v>18</v>
      </c>
      <c r="I37" s="16">
        <v>4</v>
      </c>
      <c r="J37" s="16" t="s">
        <v>19</v>
      </c>
      <c r="K37" s="16">
        <v>2</v>
      </c>
      <c r="L37" s="17" t="s">
        <v>74</v>
      </c>
      <c r="M37" s="18" t="s">
        <v>185</v>
      </c>
      <c r="N37" s="17" t="s">
        <v>11</v>
      </c>
      <c r="O37" s="7" t="s">
        <v>251</v>
      </c>
      <c r="P37" s="26" t="s">
        <v>57</v>
      </c>
    </row>
    <row r="38" spans="1:16" s="2" customFormat="1" ht="13.8" x14ac:dyDescent="0.3">
      <c r="A38" s="3">
        <v>37</v>
      </c>
      <c r="B38" s="6" t="s">
        <v>98</v>
      </c>
      <c r="C38" s="15" t="s">
        <v>99</v>
      </c>
      <c r="D38" s="4" t="s">
        <v>220</v>
      </c>
      <c r="E38" s="24" t="s">
        <v>162</v>
      </c>
      <c r="F38" s="25" t="s">
        <v>168</v>
      </c>
      <c r="G38" s="15" t="s">
        <v>7</v>
      </c>
      <c r="H38" s="15" t="s">
        <v>18</v>
      </c>
      <c r="I38" s="16">
        <v>1</v>
      </c>
      <c r="J38" s="16" t="s">
        <v>18</v>
      </c>
      <c r="K38" s="16">
        <v>2</v>
      </c>
      <c r="L38" s="17" t="s">
        <v>21</v>
      </c>
      <c r="M38" s="18" t="s">
        <v>21</v>
      </c>
      <c r="N38" s="17" t="s">
        <v>175</v>
      </c>
      <c r="O38" s="7" t="s">
        <v>75</v>
      </c>
      <c r="P38" s="19" t="s">
        <v>52</v>
      </c>
    </row>
    <row r="39" spans="1:16" s="2" customFormat="1" ht="27.6" x14ac:dyDescent="0.3">
      <c r="A39" s="3">
        <v>38</v>
      </c>
      <c r="B39" s="6" t="s">
        <v>76</v>
      </c>
      <c r="C39" s="15" t="s">
        <v>77</v>
      </c>
      <c r="D39" s="4" t="s">
        <v>221</v>
      </c>
      <c r="E39" s="24" t="s">
        <v>161</v>
      </c>
      <c r="F39" s="25" t="s">
        <v>164</v>
      </c>
      <c r="G39" s="15" t="s">
        <v>12</v>
      </c>
      <c r="H39" s="15" t="s">
        <v>18</v>
      </c>
      <c r="I39" s="16">
        <v>2</v>
      </c>
      <c r="J39" s="16" t="s">
        <v>18</v>
      </c>
      <c r="K39" s="16">
        <v>4</v>
      </c>
      <c r="L39" s="17" t="s">
        <v>78</v>
      </c>
      <c r="M39" s="18" t="s">
        <v>188</v>
      </c>
      <c r="N39" s="17" t="s">
        <v>11</v>
      </c>
      <c r="O39" s="7" t="s">
        <v>75</v>
      </c>
      <c r="P39" s="19" t="s">
        <v>52</v>
      </c>
    </row>
    <row r="40" spans="1:16" s="1" customFormat="1" ht="13.8" x14ac:dyDescent="0.3">
      <c r="A40" s="3">
        <v>39</v>
      </c>
      <c r="B40" s="6" t="s">
        <v>81</v>
      </c>
      <c r="C40" s="4" t="s">
        <v>82</v>
      </c>
      <c r="D40" s="9" t="s">
        <v>210</v>
      </c>
      <c r="E40" s="24" t="s">
        <v>161</v>
      </c>
      <c r="F40" s="25" t="s">
        <v>164</v>
      </c>
      <c r="G40" s="15" t="s">
        <v>7</v>
      </c>
      <c r="H40" s="15" t="s">
        <v>18</v>
      </c>
      <c r="I40" s="16">
        <v>2</v>
      </c>
      <c r="J40" s="15" t="s">
        <v>19</v>
      </c>
      <c r="K40" s="16">
        <v>1</v>
      </c>
      <c r="L40" s="3" t="s">
        <v>21</v>
      </c>
      <c r="M40" s="6" t="s">
        <v>21</v>
      </c>
      <c r="N40" s="3" t="s">
        <v>83</v>
      </c>
      <c r="O40" s="7" t="s">
        <v>79</v>
      </c>
      <c r="P40" s="19" t="s">
        <v>80</v>
      </c>
    </row>
    <row r="41" spans="1:16" ht="55.2" x14ac:dyDescent="0.3">
      <c r="A41" s="3">
        <v>40</v>
      </c>
      <c r="B41" s="6" t="s">
        <v>124</v>
      </c>
      <c r="C41" s="4" t="s">
        <v>125</v>
      </c>
      <c r="D41" s="9" t="s">
        <v>219</v>
      </c>
      <c r="E41" s="24" t="s">
        <v>161</v>
      </c>
      <c r="F41" s="25" t="s">
        <v>164</v>
      </c>
      <c r="G41" s="15" t="s">
        <v>7</v>
      </c>
      <c r="H41" s="15" t="s">
        <v>18</v>
      </c>
      <c r="I41" s="16">
        <v>4</v>
      </c>
      <c r="J41" s="15" t="s">
        <v>19</v>
      </c>
      <c r="K41" s="16">
        <v>3</v>
      </c>
      <c r="L41" s="6" t="s">
        <v>126</v>
      </c>
      <c r="M41" s="6" t="s">
        <v>127</v>
      </c>
      <c r="N41" s="3" t="s">
        <v>11</v>
      </c>
      <c r="O41" s="7" t="s">
        <v>252</v>
      </c>
      <c r="P41" s="19" t="s">
        <v>109</v>
      </c>
    </row>
    <row r="42" spans="1:16" ht="27.6" x14ac:dyDescent="0.3">
      <c r="A42" s="3">
        <v>41</v>
      </c>
      <c r="B42" s="6" t="s">
        <v>103</v>
      </c>
      <c r="C42" s="4" t="s">
        <v>104</v>
      </c>
      <c r="D42" s="9" t="s">
        <v>212</v>
      </c>
      <c r="E42" s="27" t="s">
        <v>246</v>
      </c>
      <c r="F42" s="28" t="s">
        <v>164</v>
      </c>
      <c r="G42" s="15" t="s">
        <v>11</v>
      </c>
      <c r="H42" s="15" t="s">
        <v>18</v>
      </c>
      <c r="I42" s="16">
        <v>1</v>
      </c>
      <c r="J42" s="15" t="s">
        <v>18</v>
      </c>
      <c r="K42" s="16">
        <v>2</v>
      </c>
      <c r="L42" s="3" t="s">
        <v>21</v>
      </c>
      <c r="M42" s="6" t="s">
        <v>21</v>
      </c>
      <c r="N42" s="7" t="s">
        <v>11</v>
      </c>
      <c r="O42" s="7" t="s">
        <v>79</v>
      </c>
      <c r="P42" s="19" t="s">
        <v>80</v>
      </c>
    </row>
    <row r="43" spans="1:16" ht="27.6" x14ac:dyDescent="0.3">
      <c r="A43" s="3">
        <v>42</v>
      </c>
      <c r="B43" s="6" t="s">
        <v>105</v>
      </c>
      <c r="C43" s="4" t="s">
        <v>106</v>
      </c>
      <c r="D43" s="9" t="s">
        <v>211</v>
      </c>
      <c r="E43" s="27" t="s">
        <v>245</v>
      </c>
      <c r="F43" s="28" t="s">
        <v>169</v>
      </c>
      <c r="G43" s="15" t="s">
        <v>7</v>
      </c>
      <c r="H43" s="15" t="s">
        <v>18</v>
      </c>
      <c r="I43" s="16">
        <v>2</v>
      </c>
      <c r="J43" s="15" t="s">
        <v>18</v>
      </c>
      <c r="K43" s="16">
        <v>4</v>
      </c>
      <c r="L43" s="3" t="s">
        <v>107</v>
      </c>
      <c r="M43" s="3" t="s">
        <v>108</v>
      </c>
      <c r="N43" s="7" t="s">
        <v>11</v>
      </c>
      <c r="O43" s="7" t="s">
        <v>79</v>
      </c>
      <c r="P43" s="19" t="s">
        <v>80</v>
      </c>
    </row>
    <row r="44" spans="1:16" ht="13.8" x14ac:dyDescent="0.3">
      <c r="A44" s="3">
        <v>43</v>
      </c>
      <c r="B44" s="6" t="s">
        <v>93</v>
      </c>
      <c r="C44" s="4" t="s">
        <v>94</v>
      </c>
      <c r="D44" s="9" t="s">
        <v>213</v>
      </c>
      <c r="E44" s="24" t="s">
        <v>162</v>
      </c>
      <c r="F44" s="25" t="s">
        <v>164</v>
      </c>
      <c r="G44" s="15" t="s">
        <v>12</v>
      </c>
      <c r="H44" s="15" t="s">
        <v>18</v>
      </c>
      <c r="I44" s="16">
        <v>1</v>
      </c>
      <c r="J44" s="15" t="s">
        <v>18</v>
      </c>
      <c r="K44" s="16">
        <v>3</v>
      </c>
      <c r="L44" s="3" t="s">
        <v>95</v>
      </c>
      <c r="M44" s="6" t="s">
        <v>96</v>
      </c>
      <c r="N44" s="3" t="s">
        <v>97</v>
      </c>
      <c r="O44" s="7" t="s">
        <v>79</v>
      </c>
      <c r="P44" s="19" t="s">
        <v>80</v>
      </c>
    </row>
    <row r="45" spans="1:16" ht="13.8" x14ac:dyDescent="0.3">
      <c r="A45" s="3">
        <v>44</v>
      </c>
      <c r="B45" s="6" t="s">
        <v>100</v>
      </c>
      <c r="C45" s="4" t="s">
        <v>94</v>
      </c>
      <c r="D45" s="9" t="s">
        <v>214</v>
      </c>
      <c r="E45" s="24" t="s">
        <v>161</v>
      </c>
      <c r="F45" s="25" t="s">
        <v>169</v>
      </c>
      <c r="G45" s="15" t="s">
        <v>7</v>
      </c>
      <c r="H45" s="15" t="s">
        <v>18</v>
      </c>
      <c r="I45" s="16">
        <v>2</v>
      </c>
      <c r="J45" s="15" t="s">
        <v>18</v>
      </c>
      <c r="K45" s="16">
        <v>3</v>
      </c>
      <c r="L45" s="3" t="s">
        <v>101</v>
      </c>
      <c r="M45" s="6" t="s">
        <v>102</v>
      </c>
      <c r="N45" s="3" t="s">
        <v>11</v>
      </c>
      <c r="O45" s="7" t="s">
        <v>79</v>
      </c>
      <c r="P45" s="19" t="s">
        <v>80</v>
      </c>
    </row>
    <row r="46" spans="1:16" ht="55.2" x14ac:dyDescent="0.3">
      <c r="A46" s="3">
        <v>45</v>
      </c>
      <c r="B46" s="6" t="s">
        <v>172</v>
      </c>
      <c r="C46" s="4" t="s">
        <v>141</v>
      </c>
      <c r="D46" s="9" t="s">
        <v>207</v>
      </c>
      <c r="E46" s="24" t="s">
        <v>161</v>
      </c>
      <c r="F46" s="25" t="s">
        <v>169</v>
      </c>
      <c r="G46" s="15" t="s">
        <v>11</v>
      </c>
      <c r="H46" s="15" t="s">
        <v>18</v>
      </c>
      <c r="I46" s="16">
        <v>2</v>
      </c>
      <c r="J46" s="15" t="s">
        <v>18</v>
      </c>
      <c r="K46" s="16">
        <v>4</v>
      </c>
      <c r="L46" s="3" t="s">
        <v>21</v>
      </c>
      <c r="M46" s="6" t="s">
        <v>21</v>
      </c>
      <c r="N46" s="3" t="s">
        <v>11</v>
      </c>
      <c r="O46" s="7" t="s">
        <v>254</v>
      </c>
      <c r="P46" s="26" t="s">
        <v>139</v>
      </c>
    </row>
    <row r="47" spans="1:16" ht="69" x14ac:dyDescent="0.3">
      <c r="A47" s="3">
        <v>46</v>
      </c>
      <c r="B47" s="6" t="s">
        <v>140</v>
      </c>
      <c r="C47" s="4" t="s">
        <v>141</v>
      </c>
      <c r="D47" s="9" t="s">
        <v>212</v>
      </c>
      <c r="E47" s="24" t="s">
        <v>162</v>
      </c>
      <c r="F47" s="25" t="s">
        <v>169</v>
      </c>
      <c r="G47" s="15" t="s">
        <v>11</v>
      </c>
      <c r="H47" s="15" t="s">
        <v>18</v>
      </c>
      <c r="I47" s="16">
        <v>2</v>
      </c>
      <c r="J47" s="15" t="s">
        <v>18</v>
      </c>
      <c r="K47" s="16">
        <v>4</v>
      </c>
      <c r="L47" s="3" t="s">
        <v>21</v>
      </c>
      <c r="M47" s="6" t="s">
        <v>21</v>
      </c>
      <c r="N47" s="3" t="s">
        <v>11</v>
      </c>
      <c r="O47" s="7" t="s">
        <v>254</v>
      </c>
      <c r="P47" s="26" t="s">
        <v>139</v>
      </c>
    </row>
    <row r="48" spans="1:16" ht="13.8" x14ac:dyDescent="0.3">
      <c r="A48" s="3">
        <v>47</v>
      </c>
      <c r="B48" s="6" t="s">
        <v>70</v>
      </c>
      <c r="C48" s="4" t="s">
        <v>59</v>
      </c>
      <c r="D48" s="9" t="s">
        <v>198</v>
      </c>
      <c r="E48" s="24" t="s">
        <v>161</v>
      </c>
      <c r="F48" s="25" t="s">
        <v>164</v>
      </c>
      <c r="G48" s="15" t="s">
        <v>11</v>
      </c>
      <c r="H48" s="15" t="s">
        <v>18</v>
      </c>
      <c r="I48" s="16">
        <v>2</v>
      </c>
      <c r="J48" s="16" t="s">
        <v>18</v>
      </c>
      <c r="K48" s="16">
        <v>4</v>
      </c>
      <c r="L48" s="3" t="s">
        <v>71</v>
      </c>
      <c r="M48" s="6" t="s">
        <v>183</v>
      </c>
      <c r="N48" s="3" t="s">
        <v>11</v>
      </c>
      <c r="O48" s="7" t="s">
        <v>251</v>
      </c>
      <c r="P48" s="26" t="s">
        <v>57</v>
      </c>
    </row>
    <row r="49" spans="1:16" ht="27.6" x14ac:dyDescent="0.3">
      <c r="A49" s="3">
        <v>48</v>
      </c>
      <c r="B49" s="6" t="s">
        <v>58</v>
      </c>
      <c r="C49" s="4" t="s">
        <v>59</v>
      </c>
      <c r="D49" s="9" t="s">
        <v>198</v>
      </c>
      <c r="E49" s="24" t="s">
        <v>161</v>
      </c>
      <c r="F49" s="25" t="s">
        <v>167</v>
      </c>
      <c r="G49" s="15" t="s">
        <v>12</v>
      </c>
      <c r="H49" s="15" t="s">
        <v>18</v>
      </c>
      <c r="I49" s="16">
        <v>2</v>
      </c>
      <c r="J49" s="16" t="s">
        <v>18</v>
      </c>
      <c r="K49" s="16">
        <v>4</v>
      </c>
      <c r="L49" s="3" t="s">
        <v>60</v>
      </c>
      <c r="M49" s="6" t="s">
        <v>186</v>
      </c>
      <c r="N49" s="3" t="s">
        <v>11</v>
      </c>
      <c r="O49" s="7" t="s">
        <v>251</v>
      </c>
      <c r="P49" s="26" t="s">
        <v>57</v>
      </c>
    </row>
    <row r="50" spans="1:16" ht="27.6" x14ac:dyDescent="0.3">
      <c r="A50" s="3">
        <v>49</v>
      </c>
      <c r="B50" s="6" t="s">
        <v>61</v>
      </c>
      <c r="C50" s="4" t="s">
        <v>59</v>
      </c>
      <c r="D50" s="9" t="s">
        <v>198</v>
      </c>
      <c r="E50" s="24" t="s">
        <v>161</v>
      </c>
      <c r="F50" s="25" t="s">
        <v>164</v>
      </c>
      <c r="G50" s="15" t="s">
        <v>11</v>
      </c>
      <c r="H50" s="15" t="s">
        <v>18</v>
      </c>
      <c r="I50" s="16">
        <v>2</v>
      </c>
      <c r="J50" s="16" t="s">
        <v>18</v>
      </c>
      <c r="K50" s="16">
        <v>3</v>
      </c>
      <c r="L50" s="3" t="s">
        <v>60</v>
      </c>
      <c r="M50" s="6" t="s">
        <v>187</v>
      </c>
      <c r="N50" s="6" t="s">
        <v>11</v>
      </c>
      <c r="O50" s="7" t="s">
        <v>251</v>
      </c>
      <c r="P50" s="26" t="s">
        <v>57</v>
      </c>
    </row>
    <row r="51" spans="1:16" ht="27.6" x14ac:dyDescent="0.3">
      <c r="A51" s="3">
        <v>50</v>
      </c>
      <c r="B51" s="6" t="s">
        <v>65</v>
      </c>
      <c r="C51" s="4" t="s">
        <v>63</v>
      </c>
      <c r="D51" s="9" t="s">
        <v>197</v>
      </c>
      <c r="E51" s="24" t="s">
        <v>161</v>
      </c>
      <c r="F51" s="25" t="s">
        <v>164</v>
      </c>
      <c r="G51" s="15" t="s">
        <v>11</v>
      </c>
      <c r="H51" s="15" t="s">
        <v>19</v>
      </c>
      <c r="I51" s="16">
        <v>1</v>
      </c>
      <c r="J51" s="16" t="s">
        <v>19</v>
      </c>
      <c r="K51" s="16">
        <v>4</v>
      </c>
      <c r="L51" s="3" t="s">
        <v>60</v>
      </c>
      <c r="M51" s="6" t="s">
        <v>182</v>
      </c>
      <c r="N51" s="3" t="s">
        <v>11</v>
      </c>
      <c r="O51" s="7" t="s">
        <v>251</v>
      </c>
      <c r="P51" s="26" t="s">
        <v>57</v>
      </c>
    </row>
    <row r="52" spans="1:16" ht="41.4" x14ac:dyDescent="0.3">
      <c r="A52" s="3">
        <v>51</v>
      </c>
      <c r="B52" s="6" t="s">
        <v>68</v>
      </c>
      <c r="C52" s="4" t="s">
        <v>63</v>
      </c>
      <c r="D52" s="9" t="s">
        <v>197</v>
      </c>
      <c r="E52" s="24" t="s">
        <v>161</v>
      </c>
      <c r="F52" s="25" t="s">
        <v>168</v>
      </c>
      <c r="G52" s="15" t="s">
        <v>11</v>
      </c>
      <c r="H52" s="15" t="s">
        <v>18</v>
      </c>
      <c r="I52" s="16">
        <v>2</v>
      </c>
      <c r="J52" s="16" t="s">
        <v>18</v>
      </c>
      <c r="K52" s="16">
        <v>3</v>
      </c>
      <c r="L52" s="3" t="s">
        <v>69</v>
      </c>
      <c r="M52" s="6" t="s">
        <v>261</v>
      </c>
      <c r="N52" s="3" t="s">
        <v>11</v>
      </c>
      <c r="O52" s="7" t="s">
        <v>251</v>
      </c>
      <c r="P52" s="26" t="s">
        <v>57</v>
      </c>
    </row>
    <row r="53" spans="1:16" ht="27.6" x14ac:dyDescent="0.3">
      <c r="A53" s="3">
        <v>52</v>
      </c>
      <c r="B53" s="6" t="s">
        <v>62</v>
      </c>
      <c r="C53" s="4" t="s">
        <v>63</v>
      </c>
      <c r="D53" s="9" t="s">
        <v>197</v>
      </c>
      <c r="E53" s="27" t="s">
        <v>247</v>
      </c>
      <c r="F53" s="28" t="s">
        <v>164</v>
      </c>
      <c r="G53" s="15" t="s">
        <v>12</v>
      </c>
      <c r="H53" s="15" t="s">
        <v>18</v>
      </c>
      <c r="I53" s="16">
        <v>4</v>
      </c>
      <c r="J53" s="16" t="s">
        <v>19</v>
      </c>
      <c r="K53" s="16">
        <v>2</v>
      </c>
      <c r="L53" s="3" t="s">
        <v>64</v>
      </c>
      <c r="M53" s="6" t="s">
        <v>193</v>
      </c>
      <c r="N53" s="7" t="s">
        <v>11</v>
      </c>
      <c r="O53" s="7" t="s">
        <v>251</v>
      </c>
      <c r="P53" s="26" t="s">
        <v>57</v>
      </c>
    </row>
    <row r="54" spans="1:16" ht="41.4" x14ac:dyDescent="0.3">
      <c r="A54" s="3">
        <v>53</v>
      </c>
      <c r="B54" s="6" t="s">
        <v>66</v>
      </c>
      <c r="C54" s="4" t="s">
        <v>63</v>
      </c>
      <c r="D54" s="9" t="s">
        <v>197</v>
      </c>
      <c r="E54" s="27" t="s">
        <v>247</v>
      </c>
      <c r="F54" s="28" t="s">
        <v>164</v>
      </c>
      <c r="G54" s="15" t="s">
        <v>12</v>
      </c>
      <c r="H54" s="15" t="s">
        <v>18</v>
      </c>
      <c r="I54" s="16">
        <v>2</v>
      </c>
      <c r="J54" s="16" t="s">
        <v>18</v>
      </c>
      <c r="K54" s="16">
        <v>3</v>
      </c>
      <c r="L54" s="3" t="s">
        <v>67</v>
      </c>
      <c r="M54" s="6" t="s">
        <v>194</v>
      </c>
      <c r="N54" s="7" t="s">
        <v>11</v>
      </c>
      <c r="O54" s="7" t="s">
        <v>251</v>
      </c>
      <c r="P54" s="26" t="s">
        <v>57</v>
      </c>
    </row>
    <row r="55" spans="1:16" ht="13.8" x14ac:dyDescent="0.3">
      <c r="A55" s="11"/>
    </row>
  </sheetData>
  <sortState ref="A3:P55">
    <sortCondition ref="C3:C55"/>
  </sortState>
  <mergeCells count="2">
    <mergeCell ref="H1:I1"/>
    <mergeCell ref="J1:K1"/>
  </mergeCells>
  <dataValidations count="6">
    <dataValidation type="list" allowBlank="1" showInputMessage="1" showErrorMessage="1" sqref="F40 F2">
      <formula1>"$25K-$1M,$1M-$5M,$5M-$10M,$10M-$50M,$50M-$100M,$100M-$250M,$250M-$500M"</formula1>
    </dataValidation>
    <dataValidation type="list" allowBlank="1" showInputMessage="1" showErrorMessage="1" sqref="G2:G37">
      <formula1>"Yes,No,TBD"</formula1>
    </dataValidation>
    <dataValidation type="list" allowBlank="1" showInputMessage="1" showErrorMessage="1" sqref="H2:H37 J2:J37">
      <formula1>"FY20,FY21,FY22"</formula1>
    </dataValidation>
    <dataValidation type="list" allowBlank="1" showInputMessage="1" showErrorMessage="1" sqref="K2:K37 I2:I37">
      <formula1>"1,2,3,4"</formula1>
    </dataValidation>
    <dataValidation type="list" allowBlank="1" showInputMessage="1" showErrorMessage="1" sqref="E2:E40">
      <formula1>"Service,Supply,R&amp;D"</formula1>
    </dataValidation>
    <dataValidation type="list" allowBlank="1" showInputMessage="1" showErrorMessage="1" sqref="F3:F39">
      <formula1>"$$25K-$1M,$1M-$5M,$5M-$10M,$10M-$50M,$50M-$100M,$100M-$250M,$250M-$500M"</formula1>
    </dataValidation>
  </dataValidations>
  <printOptions horizontalCentered="1"/>
  <pageMargins left="0.25" right="0.25" top="0.5" bottom="0.5" header="0.3" footer="0.3"/>
  <pageSetup paperSize="5" scale="54" fitToHeight="0" orientation="landscape" r:id="rId1"/>
  <headerFooter>
    <oddHeader>&amp;L&amp;"-,Bold"NAVAIR Public Release 19-0196 Distribution Statement A – “Approved for Public Release; Distribution is Unlimited.”&amp;C&amp;"-,Bold"&amp;12NAWCWD LRAF LIST 2019</oddHeader>
    <oddFooter>&amp;L&amp;"-,Bold"**This forecast is for informational purposes only. It does not constitute a specific offer or commitment by the Navy to fund, in whole or in part, any opportunities referenced herein.&amp;CPage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LRAF</vt:lpstr>
      <vt:lpstr>LRAF!Print_Titles</vt:lpstr>
    </vt:vector>
  </TitlesOfParts>
  <Company>HPES NMCI 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Beames, Brannon D CIV NAVAIR, 2C0000D</dc:creator>
  <cp:lastModifiedBy>Hu, Derrick H CIV USN NAVAIRWARCENWPNDIV (USA)</cp:lastModifiedBy>
  <cp:lastPrinted>2019-10-21T17:14:21Z</cp:lastPrinted>
  <dcterms:created xsi:type="dcterms:W3CDTF">2019-10-10T16:06:25Z</dcterms:created>
  <dcterms:modified xsi:type="dcterms:W3CDTF">2019-10-23T16:50:48Z</dcterms:modified>
</cp:coreProperties>
</file>